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815" windowHeight="1561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2" i="1" s="1"/>
</calcChain>
</file>

<file path=xl/sharedStrings.xml><?xml version="1.0" encoding="utf-8"?>
<sst xmlns="http://schemas.openxmlformats.org/spreadsheetml/2006/main" count="311" uniqueCount="165">
  <si>
    <t>L3/23</t>
  </si>
  <si>
    <t>5</t>
  </si>
  <si>
    <t>L4/14</t>
  </si>
  <si>
    <t>8</t>
  </si>
  <si>
    <t>L1/15</t>
  </si>
  <si>
    <t>BLACK</t>
  </si>
  <si>
    <t>L5/19</t>
  </si>
  <si>
    <t>WHITE</t>
  </si>
  <si>
    <t>R/02</t>
  </si>
  <si>
    <t>10/R</t>
  </si>
  <si>
    <t>L1/23</t>
  </si>
  <si>
    <t>L4/07</t>
  </si>
  <si>
    <t>L5/17</t>
  </si>
  <si>
    <t>BROWN</t>
  </si>
  <si>
    <t>L1/20</t>
  </si>
  <si>
    <t>R/01</t>
  </si>
  <si>
    <t>TEAL</t>
  </si>
  <si>
    <t xml:space="preserve">TONER 01 </t>
  </si>
  <si>
    <t>BLACK/YELLOW</t>
  </si>
  <si>
    <t>L5/10</t>
  </si>
  <si>
    <t>blk</t>
  </si>
  <si>
    <t>SANDALS WHITE SUN 101 18PPK</t>
  </si>
  <si>
    <t>VIOLA-08</t>
  </si>
  <si>
    <t>WHT</t>
  </si>
  <si>
    <t>SANDALS WHT SUN 101 18PPK</t>
  </si>
  <si>
    <t>L12/22</t>
  </si>
  <si>
    <t>CGN</t>
  </si>
  <si>
    <t>SANDALS  CGN SUN 101 18PPK</t>
  </si>
  <si>
    <t xml:space="preserve">VT0061 </t>
  </si>
  <si>
    <t>SANDALS BLACK PO232498 12PK</t>
  </si>
  <si>
    <t>L3/21</t>
  </si>
  <si>
    <t>HEMATITE</t>
  </si>
  <si>
    <t>SHOES HEMATITE 232499 12PPK</t>
  </si>
  <si>
    <t>SANDALS HEMATITE 232499 12PPK</t>
  </si>
  <si>
    <t xml:space="preserve">VT0062 </t>
  </si>
  <si>
    <t>SHOES WHITE PO232725 12PK</t>
  </si>
  <si>
    <t>L1/14</t>
  </si>
  <si>
    <t>YOGI Z1</t>
  </si>
  <si>
    <t>AZTEC</t>
  </si>
  <si>
    <t>SANDALS AZTEC-PO-AMZ1920-18PK</t>
  </si>
  <si>
    <t>L8/05</t>
  </si>
  <si>
    <t>BLACK/BLACK</t>
  </si>
  <si>
    <t>SANDALS BLACK/BLACK-PO-AMZ1920-18PK</t>
  </si>
  <si>
    <t>GREY/MARLED</t>
  </si>
  <si>
    <t>SANDALS GREY MARLED-PO-AMZ1920-18PK</t>
  </si>
  <si>
    <t>L8/06</t>
  </si>
  <si>
    <t>JOYAU 03</t>
  </si>
  <si>
    <t>LUCID 92</t>
  </si>
  <si>
    <t>victoria</t>
  </si>
  <si>
    <t>SOPHIE</t>
  </si>
  <si>
    <t>EXEECUTE</t>
  </si>
  <si>
    <t>DIGNITY 01</t>
  </si>
  <si>
    <t>SUI 08</t>
  </si>
  <si>
    <t>JOANCY 13</t>
  </si>
  <si>
    <t>JOYAU 02</t>
  </si>
  <si>
    <t>blk 360, gold 450, silver 540, white 360</t>
  </si>
  <si>
    <t>gray</t>
  </si>
  <si>
    <t>gold 738, silver 1152</t>
  </si>
  <si>
    <t>RILEY  366</t>
  </si>
  <si>
    <t>SHOES WHITE</t>
  </si>
  <si>
    <t>RILEY 11</t>
  </si>
  <si>
    <t>SHOES  BLACK FTY 102 18PPK</t>
  </si>
  <si>
    <t xml:space="preserve">RILEY 11 </t>
  </si>
  <si>
    <t>BEIGE</t>
  </si>
  <si>
    <t>SHOES BEIGE POSTU120130 18PK</t>
  </si>
  <si>
    <t>L2/20</t>
  </si>
  <si>
    <t>SANDALS BEIGE POSTU120130 18PK</t>
  </si>
  <si>
    <t>SHOES BLACK FTY 102 18PPK</t>
  </si>
  <si>
    <t>L1/07</t>
  </si>
  <si>
    <t>SHOES BLACK POFTY102 18PPK</t>
  </si>
  <si>
    <t>L4/18</t>
  </si>
  <si>
    <t>SHOES BROWN PO#AMZ1001221A 6PK</t>
  </si>
  <si>
    <t>L2/02</t>
  </si>
  <si>
    <t>IVORY</t>
  </si>
  <si>
    <t>SHOES IVORY PO#131280</t>
  </si>
  <si>
    <t>L3/26</t>
  </si>
  <si>
    <t>RED</t>
  </si>
  <si>
    <t>SHOES RED PO#131280 3PK</t>
  </si>
  <si>
    <t xml:space="preserve">RILEY 14 </t>
  </si>
  <si>
    <t>BERRY</t>
  </si>
  <si>
    <t>SHOES BERRY POXD80142 6PPK</t>
  </si>
  <si>
    <t>L7/01</t>
  </si>
  <si>
    <t>SHOES BLACK XD80142 6PPK</t>
  </si>
  <si>
    <t>RILEY 16</t>
  </si>
  <si>
    <t>SHOES BEIGE</t>
  </si>
  <si>
    <t>L2/01</t>
  </si>
  <si>
    <t>RILEY 25</t>
  </si>
  <si>
    <t xml:space="preserve">RILEY 25 </t>
  </si>
  <si>
    <t>SHOES WHITE POFTY102 18PPK</t>
  </si>
  <si>
    <t>SHOES WHITE FTY 102 18PPK</t>
  </si>
  <si>
    <t>L4/23</t>
  </si>
  <si>
    <t xml:space="preserve">RILEY 31 </t>
  </si>
  <si>
    <t>FUSCHIA</t>
  </si>
  <si>
    <t>SHOES FUSCHIA PO#FTY102 18PK</t>
  </si>
  <si>
    <t>SHOES FUCSHIA POFTY102 18PPK</t>
  </si>
  <si>
    <t>RILEY 346</t>
  </si>
  <si>
    <t xml:space="preserve"> SHOES BEIGE FTY 102 18PPK</t>
  </si>
  <si>
    <t xml:space="preserve">RILEY 346 </t>
  </si>
  <si>
    <t>SHOES BLACK STU120220</t>
  </si>
  <si>
    <t>SHOES TEAL 133634 12PPK</t>
  </si>
  <si>
    <t>TURQ</t>
  </si>
  <si>
    <t>SHOES TURQ FTY 102 6PPK</t>
  </si>
  <si>
    <t>RILEY 366</t>
  </si>
  <si>
    <t xml:space="preserve">RILEY 366 </t>
  </si>
  <si>
    <t>SHOES BLACK</t>
  </si>
  <si>
    <t>SHOES BROWN/ 1pc WHITE</t>
  </si>
  <si>
    <t>SHOES BROWN</t>
  </si>
  <si>
    <t>RILEY-11</t>
  </si>
  <si>
    <t>BLK</t>
  </si>
  <si>
    <t>SHOES  BLACK POFTY102 18PPK</t>
  </si>
  <si>
    <t>L12/23</t>
  </si>
  <si>
    <t>12</t>
  </si>
  <si>
    <t>SHOES  WHITE FTY 102 18PPK</t>
  </si>
  <si>
    <t>L12/24</t>
  </si>
  <si>
    <t>RILEY16-</t>
  </si>
  <si>
    <t>SHOES PO#AMZ1804 BEIGE 18PK</t>
  </si>
  <si>
    <t xml:space="preserve">RILEY16 </t>
  </si>
  <si>
    <t>SHOES BEIGE PO#STU120220</t>
  </si>
  <si>
    <t>RILEY-25</t>
  </si>
  <si>
    <t>SHOES  WHITE FTY 102 18PPK (1/17; 19/18; 1/16 Total 21 CTN)</t>
  </si>
  <si>
    <t>RILEY-346</t>
  </si>
  <si>
    <t>L12/25</t>
  </si>
  <si>
    <t>CRL</t>
  </si>
  <si>
    <t>SHOES  CORAL FTY 102 18PPK</t>
  </si>
  <si>
    <t>SHOES  BEIGE POFTY102 18PK</t>
  </si>
  <si>
    <t>style name</t>
  </si>
  <si>
    <t>color</t>
  </si>
  <si>
    <t>photo</t>
  </si>
  <si>
    <t>description</t>
  </si>
  <si>
    <t>pairs per carton</t>
  </si>
  <si>
    <t>total pairs</t>
  </si>
  <si>
    <t>silver</t>
  </si>
  <si>
    <t>addiction</t>
  </si>
  <si>
    <t>black</t>
  </si>
  <si>
    <t>cr101</t>
  </si>
  <si>
    <t>cr102</t>
  </si>
  <si>
    <t>black 252 cognac  198</t>
  </si>
  <si>
    <t>toner  270 blk -yellow,  108 blk fush</t>
  </si>
  <si>
    <t>lindsy</t>
  </si>
  <si>
    <t>ruby</t>
  </si>
  <si>
    <t>VIOLA-07</t>
  </si>
  <si>
    <t>162 blk 666 white</t>
  </si>
  <si>
    <t>126 blk</t>
  </si>
  <si>
    <t>lindsy 527</t>
  </si>
  <si>
    <t>rubu 03-  666 white,  378  gray  , red 120</t>
  </si>
  <si>
    <t>ruby03</t>
  </si>
  <si>
    <t>ruby 03</t>
  </si>
  <si>
    <t>378 gray 120 red</t>
  </si>
  <si>
    <t>sage-07</t>
  </si>
  <si>
    <t>yaroko</t>
  </si>
  <si>
    <t>assorted pack blk red blue</t>
  </si>
  <si>
    <t>skate</t>
  </si>
  <si>
    <t>orange</t>
  </si>
  <si>
    <t>ladies</t>
  </si>
  <si>
    <t>kids</t>
  </si>
  <si>
    <t>joyau-2  4.40 - black 342 gold 342 silver 1460</t>
  </si>
  <si>
    <t>SILVER ,Joyau-03    4.40 - black 1062 gold 1332  silver 954</t>
  </si>
  <si>
    <t>gold126</t>
  </si>
  <si>
    <t>sui-08 - gold 1260, white 1512, blk 846, silver 3816</t>
  </si>
  <si>
    <t>810 gold 1926 silver</t>
  </si>
  <si>
    <t>panda</t>
  </si>
  <si>
    <t>720 black 180 white</t>
  </si>
  <si>
    <t>cartons</t>
  </si>
  <si>
    <t>yellow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</si>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</sst>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宋体"/>
      <charset val="134"/>
    </font>
    <font>
      <sz val="11"/>
      <name val="Calibri"/>
      <family val="2"/>
      <scheme val="minor"/>
    </font>
    <font>
      <sz val="11"/>
      <name val="宋体"/>
      <charset val="134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5" fontId="10" fillId="0" borderId="0" xfId="2" applyNumberFormat="1" applyFont="1" applyFill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Relationship Id="rId43" Type="http://schemas.openxmlformats.org/officeDocument/2006/relationships/image" Target="../media/image4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12</xdr:row>
      <xdr:rowOff>285750</xdr:rowOff>
    </xdr:from>
    <xdr:to>
      <xdr:col>2</xdr:col>
      <xdr:colOff>1792605</xdr:colOff>
      <xdr:row>13</xdr:row>
      <xdr:rowOff>441960</xdr:rowOff>
    </xdr:to>
    <xdr:pic>
      <xdr:nvPicPr>
        <xdr:cNvPr id="46" name="10 Imagen">
          <a:extLst>
            <a:ext uri="{FF2B5EF4-FFF2-40B4-BE49-F238E27FC236}">
              <a16:creationId xmlns:a16="http://schemas.microsoft.com/office/drawing/2014/main" xmlns="" id="{A35604A8-F18D-43A0-B599-902B35D79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81550" y="133826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1973580</xdr:colOff>
      <xdr:row>16</xdr:row>
      <xdr:rowOff>156210</xdr:rowOff>
    </xdr:to>
    <xdr:pic>
      <xdr:nvPicPr>
        <xdr:cNvPr id="47" name="138 Imagen">
          <a:extLst>
            <a:ext uri="{FF2B5EF4-FFF2-40B4-BE49-F238E27FC236}">
              <a16:creationId xmlns:a16="http://schemas.microsoft.com/office/drawing/2014/main" xmlns="" id="{ED8A889D-49DB-4C0E-A83A-037FF768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25" y="587216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1973580</xdr:colOff>
      <xdr:row>19</xdr:row>
      <xdr:rowOff>156210</xdr:rowOff>
    </xdr:to>
    <xdr:pic>
      <xdr:nvPicPr>
        <xdr:cNvPr id="48" name="177 Imagen">
          <a:extLst>
            <a:ext uri="{FF2B5EF4-FFF2-40B4-BE49-F238E27FC236}">
              <a16:creationId xmlns:a16="http://schemas.microsoft.com/office/drawing/2014/main" xmlns="" id="{863E8105-7524-4666-A9AB-CDDAEBB0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25" y="626935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19</xdr:row>
      <xdr:rowOff>266700</xdr:rowOff>
    </xdr:from>
    <xdr:to>
      <xdr:col>2</xdr:col>
      <xdr:colOff>1964055</xdr:colOff>
      <xdr:row>20</xdr:row>
      <xdr:rowOff>422910</xdr:rowOff>
    </xdr:to>
    <xdr:pic>
      <xdr:nvPicPr>
        <xdr:cNvPr id="49" name="37 Imagen">
          <a:extLst>
            <a:ext uri="{FF2B5EF4-FFF2-40B4-BE49-F238E27FC236}">
              <a16:creationId xmlns:a16="http://schemas.microsoft.com/office/drawing/2014/main" xmlns="" id="{BA081A41-D315-4C76-9295-254390505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0" y="603123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311261</xdr:colOff>
      <xdr:row>22</xdr:row>
      <xdr:rowOff>342900</xdr:rowOff>
    </xdr:from>
    <xdr:to>
      <xdr:col>2</xdr:col>
      <xdr:colOff>1300613</xdr:colOff>
      <xdr:row>22</xdr:row>
      <xdr:rowOff>1137529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F024012-638C-4555-A81A-311C35E24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886" y="28003500"/>
          <a:ext cx="989352" cy="794629"/>
        </a:xfrm>
        <a:prstGeom prst="rect">
          <a:avLst/>
        </a:prstGeom>
      </xdr:spPr>
    </xdr:pic>
    <xdr:clientData/>
  </xdr:twoCellAnchor>
  <xdr:twoCellAnchor editAs="oneCell">
    <xdr:from>
      <xdr:col>1</xdr:col>
      <xdr:colOff>1509259</xdr:colOff>
      <xdr:row>23</xdr:row>
      <xdr:rowOff>197304</xdr:rowOff>
    </xdr:from>
    <xdr:to>
      <xdr:col>2</xdr:col>
      <xdr:colOff>1676279</xdr:colOff>
      <xdr:row>23</xdr:row>
      <xdr:rowOff>1143000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D33D3BD-A165-400B-8887-415CFE421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009" y="29181879"/>
          <a:ext cx="1795795" cy="945696"/>
        </a:xfrm>
        <a:prstGeom prst="rect">
          <a:avLst/>
        </a:prstGeom>
      </xdr:spPr>
    </xdr:pic>
    <xdr:clientData/>
  </xdr:twoCellAnchor>
  <xdr:twoCellAnchor editAs="oneCell">
    <xdr:from>
      <xdr:col>2</xdr:col>
      <xdr:colOff>510173</xdr:colOff>
      <xdr:row>24</xdr:row>
      <xdr:rowOff>1135569</xdr:rowOff>
    </xdr:from>
    <xdr:to>
      <xdr:col>2</xdr:col>
      <xdr:colOff>1479857</xdr:colOff>
      <xdr:row>25</xdr:row>
      <xdr:rowOff>755708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3BA614FB-58A9-4B3F-80E9-2B8404C5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798" y="71772969"/>
          <a:ext cx="969684" cy="944114"/>
        </a:xfrm>
        <a:prstGeom prst="rect">
          <a:avLst/>
        </a:prstGeom>
      </xdr:spPr>
    </xdr:pic>
    <xdr:clientData/>
  </xdr:twoCellAnchor>
  <xdr:twoCellAnchor editAs="oneCell">
    <xdr:from>
      <xdr:col>2</xdr:col>
      <xdr:colOff>431856</xdr:colOff>
      <xdr:row>24</xdr:row>
      <xdr:rowOff>152236</xdr:rowOff>
    </xdr:from>
    <xdr:to>
      <xdr:col>2</xdr:col>
      <xdr:colOff>1334665</xdr:colOff>
      <xdr:row>24</xdr:row>
      <xdr:rowOff>1062913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B932B3C9-1445-42AC-9910-16780B949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481" y="70789636"/>
          <a:ext cx="902809" cy="9106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1562100</xdr:colOff>
      <xdr:row>30</xdr:row>
      <xdr:rowOff>1304925</xdr:rowOff>
    </xdr:from>
    <xdr:to>
      <xdr:col>2</xdr:col>
      <xdr:colOff>1905000</xdr:colOff>
      <xdr:row>32</xdr:row>
      <xdr:rowOff>104775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D90D23BA-3A6B-4A5E-A18D-3C5608610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79886175"/>
          <a:ext cx="1971675" cy="14478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26</xdr:row>
      <xdr:rowOff>1154571</xdr:rowOff>
    </xdr:from>
    <xdr:to>
      <xdr:col>2</xdr:col>
      <xdr:colOff>2121673</xdr:colOff>
      <xdr:row>28</xdr:row>
      <xdr:rowOff>54749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9C27C838-1D5D-48F5-B2CE-B609AE228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74439921"/>
          <a:ext cx="2035949" cy="1548128"/>
        </a:xfrm>
        <a:prstGeom prst="rect">
          <a:avLst/>
        </a:prstGeom>
      </xdr:spPr>
    </xdr:pic>
    <xdr:clientData/>
  </xdr:twoCellAnchor>
  <xdr:twoCellAnchor editAs="oneCell">
    <xdr:from>
      <xdr:col>2</xdr:col>
      <xdr:colOff>185700</xdr:colOff>
      <xdr:row>27</xdr:row>
      <xdr:rowOff>1281075</xdr:rowOff>
    </xdr:from>
    <xdr:to>
      <xdr:col>2</xdr:col>
      <xdr:colOff>1648740</xdr:colOff>
      <xdr:row>29</xdr:row>
      <xdr:rowOff>178461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ABEA5797-1D43-4A39-BD7F-57953A113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325" y="75890400"/>
          <a:ext cx="1463040" cy="1545336"/>
        </a:xfrm>
        <a:prstGeom prst="rect">
          <a:avLst/>
        </a:prstGeom>
      </xdr:spPr>
    </xdr:pic>
    <xdr:clientData/>
  </xdr:twoCellAnchor>
  <xdr:twoCellAnchor editAs="oneCell">
    <xdr:from>
      <xdr:col>1</xdr:col>
      <xdr:colOff>1518504</xdr:colOff>
      <xdr:row>29</xdr:row>
      <xdr:rowOff>76199</xdr:rowOff>
    </xdr:from>
    <xdr:to>
      <xdr:col>2</xdr:col>
      <xdr:colOff>1706156</xdr:colOff>
      <xdr:row>29</xdr:row>
      <xdr:rowOff>1306868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780AF8C-EDCC-4A8C-852D-E02BAFC6C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2254" y="37004624"/>
          <a:ext cx="1816427" cy="1230669"/>
        </a:xfrm>
        <a:prstGeom prst="rect">
          <a:avLst/>
        </a:prstGeom>
      </xdr:spPr>
    </xdr:pic>
    <xdr:clientData/>
  </xdr:twoCellAnchor>
  <xdr:twoCellAnchor editAs="oneCell">
    <xdr:from>
      <xdr:col>1</xdr:col>
      <xdr:colOff>723899</xdr:colOff>
      <xdr:row>32</xdr:row>
      <xdr:rowOff>35719</xdr:rowOff>
    </xdr:from>
    <xdr:to>
      <xdr:col>2</xdr:col>
      <xdr:colOff>1600199</xdr:colOff>
      <xdr:row>32</xdr:row>
      <xdr:rowOff>1914525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17D5687F-863C-40D3-8D12-23C7FC092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49" y="81264919"/>
          <a:ext cx="2505075" cy="1878806"/>
        </a:xfrm>
        <a:prstGeom prst="rect">
          <a:avLst/>
        </a:prstGeom>
      </xdr:spPr>
    </xdr:pic>
    <xdr:clientData/>
  </xdr:twoCellAnchor>
  <xdr:twoCellAnchor editAs="oneCell">
    <xdr:from>
      <xdr:col>1</xdr:col>
      <xdr:colOff>1407299</xdr:colOff>
      <xdr:row>33</xdr:row>
      <xdr:rowOff>23794</xdr:rowOff>
    </xdr:from>
    <xdr:to>
      <xdr:col>2</xdr:col>
      <xdr:colOff>2283599</xdr:colOff>
      <xdr:row>33</xdr:row>
      <xdr:rowOff>1902600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494F578D-F934-4F53-94C8-0ACF0A08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049" y="83319919"/>
          <a:ext cx="2505075" cy="187880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30</xdr:row>
      <xdr:rowOff>269193</xdr:rowOff>
    </xdr:from>
    <xdr:to>
      <xdr:col>2</xdr:col>
      <xdr:colOff>2162175</xdr:colOff>
      <xdr:row>30</xdr:row>
      <xdr:rowOff>1110072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1F7652F0-CBA2-41D3-AD79-70F6EEDD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78850443"/>
          <a:ext cx="1905000" cy="84087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39</xdr:row>
      <xdr:rowOff>38100</xdr:rowOff>
    </xdr:from>
    <xdr:to>
      <xdr:col>2</xdr:col>
      <xdr:colOff>2392680</xdr:colOff>
      <xdr:row>40</xdr:row>
      <xdr:rowOff>194310</xdr:rowOff>
    </xdr:to>
    <xdr:pic>
      <xdr:nvPicPr>
        <xdr:cNvPr id="94" name="11 Imagen">
          <a:extLst>
            <a:ext uri="{FF2B5EF4-FFF2-40B4-BE49-F238E27FC236}">
              <a16:creationId xmlns:a16="http://schemas.microsoft.com/office/drawing/2014/main" xmlns="" id="{CB520DDF-4497-4960-941A-8C79D961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4825" y="9670446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49</xdr:row>
      <xdr:rowOff>47625</xdr:rowOff>
    </xdr:from>
    <xdr:to>
      <xdr:col>2</xdr:col>
      <xdr:colOff>2373630</xdr:colOff>
      <xdr:row>50</xdr:row>
      <xdr:rowOff>203835</xdr:rowOff>
    </xdr:to>
    <xdr:pic>
      <xdr:nvPicPr>
        <xdr:cNvPr id="95" name="89 Imagen">
          <a:extLst>
            <a:ext uri="{FF2B5EF4-FFF2-40B4-BE49-F238E27FC236}">
              <a16:creationId xmlns:a16="http://schemas.microsoft.com/office/drawing/2014/main" xmlns="" id="{17E3ED5C-5C81-4B16-A191-198885596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95775" y="9825799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50</xdr:row>
      <xdr:rowOff>38100</xdr:rowOff>
    </xdr:from>
    <xdr:to>
      <xdr:col>2</xdr:col>
      <xdr:colOff>2449830</xdr:colOff>
      <xdr:row>51</xdr:row>
      <xdr:rowOff>194310</xdr:rowOff>
    </xdr:to>
    <xdr:pic>
      <xdr:nvPicPr>
        <xdr:cNvPr id="96" name="90 Imagen">
          <a:extLst>
            <a:ext uri="{FF2B5EF4-FFF2-40B4-BE49-F238E27FC236}">
              <a16:creationId xmlns:a16="http://schemas.microsoft.com/office/drawing/2014/main" xmlns="" id="{9C3905AE-1F6E-4F30-AC77-150116819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1975" y="9841230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675322</xdr:colOff>
      <xdr:row>66</xdr:row>
      <xdr:rowOff>28575</xdr:rowOff>
    </xdr:from>
    <xdr:to>
      <xdr:col>2</xdr:col>
      <xdr:colOff>2155507</xdr:colOff>
      <xdr:row>67</xdr:row>
      <xdr:rowOff>184785</xdr:rowOff>
    </xdr:to>
    <xdr:pic>
      <xdr:nvPicPr>
        <xdr:cNvPr id="97" name="98 Imagen">
          <a:extLst>
            <a:ext uri="{FF2B5EF4-FFF2-40B4-BE49-F238E27FC236}">
              <a16:creationId xmlns:a16="http://schemas.microsoft.com/office/drawing/2014/main" xmlns="" id="{4EE4295C-0563-43A8-AF4E-8F7AF22CC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1047" y="1008954675"/>
          <a:ext cx="1480185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40</xdr:row>
      <xdr:rowOff>28575</xdr:rowOff>
    </xdr:from>
    <xdr:to>
      <xdr:col>2</xdr:col>
      <xdr:colOff>2383155</xdr:colOff>
      <xdr:row>41</xdr:row>
      <xdr:rowOff>184785</xdr:rowOff>
    </xdr:to>
    <xdr:pic>
      <xdr:nvPicPr>
        <xdr:cNvPr id="98" name="23 Imagen">
          <a:extLst>
            <a:ext uri="{FF2B5EF4-FFF2-40B4-BE49-F238E27FC236}">
              <a16:creationId xmlns:a16="http://schemas.microsoft.com/office/drawing/2014/main" xmlns="" id="{E62C891A-6511-44CA-A1AD-E829F6037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9685877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36</xdr:row>
      <xdr:rowOff>38100</xdr:rowOff>
    </xdr:from>
    <xdr:to>
      <xdr:col>2</xdr:col>
      <xdr:colOff>2487930</xdr:colOff>
      <xdr:row>37</xdr:row>
      <xdr:rowOff>194310</xdr:rowOff>
    </xdr:to>
    <xdr:pic>
      <xdr:nvPicPr>
        <xdr:cNvPr id="99" name="24 Imagen">
          <a:extLst>
            <a:ext uri="{FF2B5EF4-FFF2-40B4-BE49-F238E27FC236}">
              <a16:creationId xmlns:a16="http://schemas.microsoft.com/office/drawing/2014/main" xmlns="" id="{624C3B6E-F0DA-4A88-8229-C0178A1E4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0075" y="9623869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41</xdr:row>
      <xdr:rowOff>38100</xdr:rowOff>
    </xdr:from>
    <xdr:to>
      <xdr:col>2</xdr:col>
      <xdr:colOff>2373630</xdr:colOff>
      <xdr:row>42</xdr:row>
      <xdr:rowOff>194310</xdr:rowOff>
    </xdr:to>
    <xdr:pic>
      <xdr:nvPicPr>
        <xdr:cNvPr id="100" name="25 Imagen">
          <a:extLst>
            <a:ext uri="{FF2B5EF4-FFF2-40B4-BE49-F238E27FC236}">
              <a16:creationId xmlns:a16="http://schemas.microsoft.com/office/drawing/2014/main" xmlns="" id="{7032429F-0C21-46C7-AB55-9C786573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95775" y="9701498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42</xdr:row>
      <xdr:rowOff>38100</xdr:rowOff>
    </xdr:from>
    <xdr:to>
      <xdr:col>2</xdr:col>
      <xdr:colOff>2402205</xdr:colOff>
      <xdr:row>43</xdr:row>
      <xdr:rowOff>194310</xdr:rowOff>
    </xdr:to>
    <xdr:pic>
      <xdr:nvPicPr>
        <xdr:cNvPr id="101" name="26 Imagen">
          <a:extLst>
            <a:ext uri="{FF2B5EF4-FFF2-40B4-BE49-F238E27FC236}">
              <a16:creationId xmlns:a16="http://schemas.microsoft.com/office/drawing/2014/main" xmlns="" id="{9A063140-2436-4489-B182-DB7D2B65A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4350" y="9717024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43</xdr:row>
      <xdr:rowOff>38100</xdr:rowOff>
    </xdr:from>
    <xdr:to>
      <xdr:col>2</xdr:col>
      <xdr:colOff>2487930</xdr:colOff>
      <xdr:row>44</xdr:row>
      <xdr:rowOff>194310</xdr:rowOff>
    </xdr:to>
    <xdr:pic>
      <xdr:nvPicPr>
        <xdr:cNvPr id="102" name="27 Imagen">
          <a:extLst>
            <a:ext uri="{FF2B5EF4-FFF2-40B4-BE49-F238E27FC236}">
              <a16:creationId xmlns:a16="http://schemas.microsoft.com/office/drawing/2014/main" xmlns="" id="{A67E753F-D533-423F-9E0C-FF452788D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0075" y="9732549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44</xdr:row>
      <xdr:rowOff>47625</xdr:rowOff>
    </xdr:from>
    <xdr:to>
      <xdr:col>2</xdr:col>
      <xdr:colOff>2487930</xdr:colOff>
      <xdr:row>45</xdr:row>
      <xdr:rowOff>203835</xdr:rowOff>
    </xdr:to>
    <xdr:pic>
      <xdr:nvPicPr>
        <xdr:cNvPr id="103" name="28 Imagen">
          <a:extLst>
            <a:ext uri="{FF2B5EF4-FFF2-40B4-BE49-F238E27FC236}">
              <a16:creationId xmlns:a16="http://schemas.microsoft.com/office/drawing/2014/main" xmlns="" id="{75D4A7FC-6A91-47B9-9797-1A3C4D3D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0075" y="9748170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51</xdr:row>
      <xdr:rowOff>38100</xdr:rowOff>
    </xdr:from>
    <xdr:to>
      <xdr:col>2</xdr:col>
      <xdr:colOff>2459355</xdr:colOff>
      <xdr:row>52</xdr:row>
      <xdr:rowOff>194310</xdr:rowOff>
    </xdr:to>
    <xdr:pic>
      <xdr:nvPicPr>
        <xdr:cNvPr id="104" name="149 Imagen">
          <a:extLst>
            <a:ext uri="{FF2B5EF4-FFF2-40B4-BE49-F238E27FC236}">
              <a16:creationId xmlns:a16="http://schemas.microsoft.com/office/drawing/2014/main" xmlns="" id="{7F573668-EB47-465D-81BA-92F77BCE9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0" y="9856755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52</xdr:row>
      <xdr:rowOff>28575</xdr:rowOff>
    </xdr:from>
    <xdr:to>
      <xdr:col>2</xdr:col>
      <xdr:colOff>2421255</xdr:colOff>
      <xdr:row>53</xdr:row>
      <xdr:rowOff>184785</xdr:rowOff>
    </xdr:to>
    <xdr:pic>
      <xdr:nvPicPr>
        <xdr:cNvPr id="105" name="150 Imagen">
          <a:extLst>
            <a:ext uri="{FF2B5EF4-FFF2-40B4-BE49-F238E27FC236}">
              <a16:creationId xmlns:a16="http://schemas.microsoft.com/office/drawing/2014/main" xmlns="" id="{6DD12DFC-6E7B-46DD-BC1A-189F33A7B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43400" y="9872186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72</xdr:row>
      <xdr:rowOff>9525</xdr:rowOff>
    </xdr:from>
    <xdr:to>
      <xdr:col>2</xdr:col>
      <xdr:colOff>2573655</xdr:colOff>
      <xdr:row>73</xdr:row>
      <xdr:rowOff>165735</xdr:rowOff>
    </xdr:to>
    <xdr:pic>
      <xdr:nvPicPr>
        <xdr:cNvPr id="106" name="151 Imagen">
          <a:extLst>
            <a:ext uri="{FF2B5EF4-FFF2-40B4-BE49-F238E27FC236}">
              <a16:creationId xmlns:a16="http://schemas.microsoft.com/office/drawing/2014/main" xmlns="" id="{4FE38824-FAA2-4D81-81D2-CCB43783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5800" y="10182510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55</xdr:row>
      <xdr:rowOff>47625</xdr:rowOff>
    </xdr:from>
    <xdr:to>
      <xdr:col>2</xdr:col>
      <xdr:colOff>2449830</xdr:colOff>
      <xdr:row>56</xdr:row>
      <xdr:rowOff>203835</xdr:rowOff>
    </xdr:to>
    <xdr:pic>
      <xdr:nvPicPr>
        <xdr:cNvPr id="107" name="152 Imagen">
          <a:extLst>
            <a:ext uri="{FF2B5EF4-FFF2-40B4-BE49-F238E27FC236}">
              <a16:creationId xmlns:a16="http://schemas.microsoft.com/office/drawing/2014/main" xmlns="" id="{82C06E80-3AEC-489E-8023-D938D3EAF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1975" y="9918954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56</xdr:row>
      <xdr:rowOff>47625</xdr:rowOff>
    </xdr:from>
    <xdr:to>
      <xdr:col>2</xdr:col>
      <xdr:colOff>2459355</xdr:colOff>
      <xdr:row>57</xdr:row>
      <xdr:rowOff>203835</xdr:rowOff>
    </xdr:to>
    <xdr:pic>
      <xdr:nvPicPr>
        <xdr:cNvPr id="108" name="153 Imagen">
          <a:extLst>
            <a:ext uri="{FF2B5EF4-FFF2-40B4-BE49-F238E27FC236}">
              <a16:creationId xmlns:a16="http://schemas.microsoft.com/office/drawing/2014/main" xmlns="" id="{D22C7819-BA3B-4BB9-A2A6-FD26D6518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0" y="9934479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57</xdr:row>
      <xdr:rowOff>38100</xdr:rowOff>
    </xdr:from>
    <xdr:to>
      <xdr:col>2</xdr:col>
      <xdr:colOff>2506980</xdr:colOff>
      <xdr:row>58</xdr:row>
      <xdr:rowOff>194310</xdr:rowOff>
    </xdr:to>
    <xdr:pic>
      <xdr:nvPicPr>
        <xdr:cNvPr id="109" name="154 Imagen">
          <a:extLst>
            <a:ext uri="{FF2B5EF4-FFF2-40B4-BE49-F238E27FC236}">
              <a16:creationId xmlns:a16="http://schemas.microsoft.com/office/drawing/2014/main" xmlns="" id="{A788622E-682B-4EF9-B6D4-508FA211D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29125" y="9949910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58</xdr:row>
      <xdr:rowOff>38100</xdr:rowOff>
    </xdr:from>
    <xdr:to>
      <xdr:col>2</xdr:col>
      <xdr:colOff>2516505</xdr:colOff>
      <xdr:row>59</xdr:row>
      <xdr:rowOff>194310</xdr:rowOff>
    </xdr:to>
    <xdr:pic>
      <xdr:nvPicPr>
        <xdr:cNvPr id="110" name="155 Imagen">
          <a:extLst>
            <a:ext uri="{FF2B5EF4-FFF2-40B4-BE49-F238E27FC236}">
              <a16:creationId xmlns:a16="http://schemas.microsoft.com/office/drawing/2014/main" xmlns="" id="{36FC9D82-FD8A-4D35-AA63-152CD6884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38650" y="9965436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62</xdr:row>
      <xdr:rowOff>19050</xdr:rowOff>
    </xdr:from>
    <xdr:to>
      <xdr:col>2</xdr:col>
      <xdr:colOff>2449830</xdr:colOff>
      <xdr:row>63</xdr:row>
      <xdr:rowOff>175260</xdr:rowOff>
    </xdr:to>
    <xdr:pic>
      <xdr:nvPicPr>
        <xdr:cNvPr id="111" name="156 Imagen">
          <a:extLst>
            <a:ext uri="{FF2B5EF4-FFF2-40B4-BE49-F238E27FC236}">
              <a16:creationId xmlns:a16="http://schemas.microsoft.com/office/drawing/2014/main" xmlns="" id="{6187DE45-A784-46E0-9168-B8BBD4877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1975" y="10027348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64</xdr:row>
      <xdr:rowOff>38100</xdr:rowOff>
    </xdr:from>
    <xdr:to>
      <xdr:col>2</xdr:col>
      <xdr:colOff>2478405</xdr:colOff>
      <xdr:row>65</xdr:row>
      <xdr:rowOff>194310</xdr:rowOff>
    </xdr:to>
    <xdr:pic>
      <xdr:nvPicPr>
        <xdr:cNvPr id="112" name="157 Imagen">
          <a:extLst>
            <a:ext uri="{FF2B5EF4-FFF2-40B4-BE49-F238E27FC236}">
              <a16:creationId xmlns:a16="http://schemas.microsoft.com/office/drawing/2014/main" xmlns="" id="{AA179A7C-7F0F-4E36-B500-1CDBBB42B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00550" y="10058590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63</xdr:row>
      <xdr:rowOff>38100</xdr:rowOff>
    </xdr:from>
    <xdr:to>
      <xdr:col>2</xdr:col>
      <xdr:colOff>2506980</xdr:colOff>
      <xdr:row>64</xdr:row>
      <xdr:rowOff>194310</xdr:rowOff>
    </xdr:to>
    <xdr:pic>
      <xdr:nvPicPr>
        <xdr:cNvPr id="113" name="158 Imagen">
          <a:extLst>
            <a:ext uri="{FF2B5EF4-FFF2-40B4-BE49-F238E27FC236}">
              <a16:creationId xmlns:a16="http://schemas.microsoft.com/office/drawing/2014/main" xmlns="" id="{87AD728A-3F8E-44EA-BDF2-563610662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29125" y="10043064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68</xdr:row>
      <xdr:rowOff>38100</xdr:rowOff>
    </xdr:from>
    <xdr:to>
      <xdr:col>2</xdr:col>
      <xdr:colOff>2449830</xdr:colOff>
      <xdr:row>69</xdr:row>
      <xdr:rowOff>194310</xdr:rowOff>
    </xdr:to>
    <xdr:pic>
      <xdr:nvPicPr>
        <xdr:cNvPr id="114" name="196 Imagen">
          <a:extLst>
            <a:ext uri="{FF2B5EF4-FFF2-40B4-BE49-F238E27FC236}">
              <a16:creationId xmlns:a16="http://schemas.microsoft.com/office/drawing/2014/main" xmlns="" id="{6C3F812F-21D4-4822-A715-5AC6AD585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1975" y="101206935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67</xdr:row>
      <xdr:rowOff>38100</xdr:rowOff>
    </xdr:from>
    <xdr:to>
      <xdr:col>2</xdr:col>
      <xdr:colOff>2468880</xdr:colOff>
      <xdr:row>68</xdr:row>
      <xdr:rowOff>194310</xdr:rowOff>
    </xdr:to>
    <xdr:pic>
      <xdr:nvPicPr>
        <xdr:cNvPr id="115" name="197 Imagen">
          <a:extLst>
            <a:ext uri="{FF2B5EF4-FFF2-40B4-BE49-F238E27FC236}">
              <a16:creationId xmlns:a16="http://schemas.microsoft.com/office/drawing/2014/main" xmlns="" id="{A4C95299-1E90-480B-ACC0-220774E78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91025" y="10105167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53</xdr:row>
      <xdr:rowOff>28575</xdr:rowOff>
    </xdr:from>
    <xdr:to>
      <xdr:col>2</xdr:col>
      <xdr:colOff>2402205</xdr:colOff>
      <xdr:row>54</xdr:row>
      <xdr:rowOff>184785</xdr:rowOff>
    </xdr:to>
    <xdr:pic>
      <xdr:nvPicPr>
        <xdr:cNvPr id="116" name="13 Imagen">
          <a:extLst>
            <a:ext uri="{FF2B5EF4-FFF2-40B4-BE49-F238E27FC236}">
              <a16:creationId xmlns:a16="http://schemas.microsoft.com/office/drawing/2014/main" xmlns="" id="{7D9FA5DA-41AE-437A-B77D-E963D5A5F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4350" y="9887712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73</xdr:row>
      <xdr:rowOff>57150</xdr:rowOff>
    </xdr:from>
    <xdr:to>
      <xdr:col>2</xdr:col>
      <xdr:colOff>2430780</xdr:colOff>
      <xdr:row>74</xdr:row>
      <xdr:rowOff>213360</xdr:rowOff>
    </xdr:to>
    <xdr:pic>
      <xdr:nvPicPr>
        <xdr:cNvPr id="117" name="14 Imagen">
          <a:extLst>
            <a:ext uri="{FF2B5EF4-FFF2-40B4-BE49-F238E27FC236}">
              <a16:creationId xmlns:a16="http://schemas.microsoft.com/office/drawing/2014/main" xmlns="" id="{DF4BD203-3CB1-44A7-B6CF-CF95E038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52925" y="10198512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46</xdr:row>
      <xdr:rowOff>28575</xdr:rowOff>
    </xdr:from>
    <xdr:to>
      <xdr:col>2</xdr:col>
      <xdr:colOff>2506980</xdr:colOff>
      <xdr:row>47</xdr:row>
      <xdr:rowOff>184785</xdr:rowOff>
    </xdr:to>
    <xdr:pic>
      <xdr:nvPicPr>
        <xdr:cNvPr id="118" name="15 Imagen">
          <a:extLst>
            <a:ext uri="{FF2B5EF4-FFF2-40B4-BE49-F238E27FC236}">
              <a16:creationId xmlns:a16="http://schemas.microsoft.com/office/drawing/2014/main" xmlns="" id="{C6502A1D-1DC4-43D1-A5B2-3DE3A360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29125" y="97790317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45</xdr:row>
      <xdr:rowOff>28575</xdr:rowOff>
    </xdr:from>
    <xdr:to>
      <xdr:col>2</xdr:col>
      <xdr:colOff>2468880</xdr:colOff>
      <xdr:row>46</xdr:row>
      <xdr:rowOff>184785</xdr:rowOff>
    </xdr:to>
    <xdr:pic>
      <xdr:nvPicPr>
        <xdr:cNvPr id="119" name="45 Imagen">
          <a:extLst>
            <a:ext uri="{FF2B5EF4-FFF2-40B4-BE49-F238E27FC236}">
              <a16:creationId xmlns:a16="http://schemas.microsoft.com/office/drawing/2014/main" xmlns="" id="{59E96C01-C57F-4AD6-BDE2-2DA077B3F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91025" y="9763506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37</xdr:row>
      <xdr:rowOff>38100</xdr:rowOff>
    </xdr:from>
    <xdr:to>
      <xdr:col>2</xdr:col>
      <xdr:colOff>2449830</xdr:colOff>
      <xdr:row>38</xdr:row>
      <xdr:rowOff>194310</xdr:rowOff>
    </xdr:to>
    <xdr:pic>
      <xdr:nvPicPr>
        <xdr:cNvPr id="120" name="122 Imagen">
          <a:extLst>
            <a:ext uri="{FF2B5EF4-FFF2-40B4-BE49-F238E27FC236}">
              <a16:creationId xmlns:a16="http://schemas.microsoft.com/office/drawing/2014/main" xmlns="" id="{DE03E9CA-38F6-4A20-BBEE-CDAA3593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1975" y="9639395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38</xdr:row>
      <xdr:rowOff>47625</xdr:rowOff>
    </xdr:from>
    <xdr:to>
      <xdr:col>2</xdr:col>
      <xdr:colOff>2497455</xdr:colOff>
      <xdr:row>39</xdr:row>
      <xdr:rowOff>203835</xdr:rowOff>
    </xdr:to>
    <xdr:pic>
      <xdr:nvPicPr>
        <xdr:cNvPr id="121" name="123 Imagen">
          <a:extLst>
            <a:ext uri="{FF2B5EF4-FFF2-40B4-BE49-F238E27FC236}">
              <a16:creationId xmlns:a16="http://schemas.microsoft.com/office/drawing/2014/main" xmlns="" id="{63E0110B-0B46-4375-80A5-87E5BCE5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600" y="9655016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47</xdr:row>
      <xdr:rowOff>47625</xdr:rowOff>
    </xdr:from>
    <xdr:to>
      <xdr:col>2</xdr:col>
      <xdr:colOff>2335530</xdr:colOff>
      <xdr:row>48</xdr:row>
      <xdr:rowOff>203835</xdr:rowOff>
    </xdr:to>
    <xdr:pic>
      <xdr:nvPicPr>
        <xdr:cNvPr id="122" name="124 Imagen">
          <a:extLst>
            <a:ext uri="{FF2B5EF4-FFF2-40B4-BE49-F238E27FC236}">
              <a16:creationId xmlns:a16="http://schemas.microsoft.com/office/drawing/2014/main" xmlns="" id="{00DC33DD-2F0B-4E6A-81A2-1318EEC7E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57675" y="979474800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60</xdr:row>
      <xdr:rowOff>28575</xdr:rowOff>
    </xdr:from>
    <xdr:to>
      <xdr:col>2</xdr:col>
      <xdr:colOff>2411730</xdr:colOff>
      <xdr:row>61</xdr:row>
      <xdr:rowOff>184785</xdr:rowOff>
    </xdr:to>
    <xdr:pic>
      <xdr:nvPicPr>
        <xdr:cNvPr id="123" name="125 Imagen">
          <a:extLst>
            <a:ext uri="{FF2B5EF4-FFF2-40B4-BE49-F238E27FC236}">
              <a16:creationId xmlns:a16="http://schemas.microsoft.com/office/drawing/2014/main" xmlns="" id="{401F1D10-EDFE-46E1-9724-8659152B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33875" y="9996392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61</xdr:row>
      <xdr:rowOff>38100</xdr:rowOff>
    </xdr:from>
    <xdr:to>
      <xdr:col>2</xdr:col>
      <xdr:colOff>2440305</xdr:colOff>
      <xdr:row>62</xdr:row>
      <xdr:rowOff>194310</xdr:rowOff>
    </xdr:to>
    <xdr:pic>
      <xdr:nvPicPr>
        <xdr:cNvPr id="124" name="126 Imagen">
          <a:extLst>
            <a:ext uri="{FF2B5EF4-FFF2-40B4-BE49-F238E27FC236}">
              <a16:creationId xmlns:a16="http://schemas.microsoft.com/office/drawing/2014/main" xmlns="" id="{5A3370A5-FA7B-4168-8D93-89ED03C43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62450" y="10012013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35</xdr:row>
      <xdr:rowOff>19050</xdr:rowOff>
    </xdr:from>
    <xdr:to>
      <xdr:col>2</xdr:col>
      <xdr:colOff>2402205</xdr:colOff>
      <xdr:row>36</xdr:row>
      <xdr:rowOff>175260</xdr:rowOff>
    </xdr:to>
    <xdr:pic>
      <xdr:nvPicPr>
        <xdr:cNvPr id="125" name="6 Imagen">
          <a:extLst>
            <a:ext uri="{FF2B5EF4-FFF2-40B4-BE49-F238E27FC236}">
              <a16:creationId xmlns:a16="http://schemas.microsoft.com/office/drawing/2014/main" xmlns="" id="{6D37814D-AF3F-4B7F-AE12-14678C9C5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4350" y="960815325"/>
          <a:ext cx="1973580" cy="1480185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4</xdr:row>
      <xdr:rowOff>390525</xdr:rowOff>
    </xdr:from>
    <xdr:to>
      <xdr:col>2</xdr:col>
      <xdr:colOff>1371600</xdr:colOff>
      <xdr:row>4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3FD4430-D07E-4CE4-BFDB-3BCAD216FE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13" t="10764" r="21724" b="9200"/>
        <a:stretch/>
      </xdr:blipFill>
      <xdr:spPr>
        <a:xfrm>
          <a:off x="5343524" y="2790825"/>
          <a:ext cx="1028701" cy="110490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3</xdr:row>
      <xdr:rowOff>57150</xdr:rowOff>
    </xdr:from>
    <xdr:to>
      <xdr:col>2</xdr:col>
      <xdr:colOff>1169174</xdr:colOff>
      <xdr:row>3</xdr:row>
      <xdr:rowOff>835799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B7201E4-B3B1-46F4-8B4F-0D8D71991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1857375"/>
          <a:ext cx="778649" cy="778649"/>
        </a:xfrm>
        <a:prstGeom prst="rect">
          <a:avLst/>
        </a:prstGeom>
      </xdr:spPr>
    </xdr:pic>
    <xdr:clientData/>
  </xdr:twoCellAnchor>
  <xdr:twoCellAnchor editAs="oneCell">
    <xdr:from>
      <xdr:col>2</xdr:col>
      <xdr:colOff>142150</xdr:colOff>
      <xdr:row>0</xdr:row>
      <xdr:rowOff>558800</xdr:rowOff>
    </xdr:from>
    <xdr:to>
      <xdr:col>2</xdr:col>
      <xdr:colOff>1253072</xdr:colOff>
      <xdr:row>1</xdr:row>
      <xdr:rowOff>790575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62D6F84D-3BF9-4520-8174-885B1BDC9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2775" y="558800"/>
          <a:ext cx="1110922" cy="831850"/>
        </a:xfrm>
        <a:prstGeom prst="rect">
          <a:avLst/>
        </a:prstGeom>
      </xdr:spPr>
    </xdr:pic>
    <xdr:clientData/>
  </xdr:twoCellAnchor>
  <xdr:twoCellAnchor editAs="oneCell">
    <xdr:from>
      <xdr:col>2</xdr:col>
      <xdr:colOff>358825</xdr:colOff>
      <xdr:row>2</xdr:row>
      <xdr:rowOff>194450</xdr:rowOff>
    </xdr:from>
    <xdr:to>
      <xdr:col>2</xdr:col>
      <xdr:colOff>1145325</xdr:colOff>
      <xdr:row>2</xdr:row>
      <xdr:rowOff>783375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FEEB2AFF-95C2-4672-B4A9-83D76F08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50" y="1394600"/>
          <a:ext cx="786500" cy="5889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1614088</xdr:colOff>
      <xdr:row>5</xdr:row>
      <xdr:rowOff>95250</xdr:rowOff>
    </xdr:from>
    <xdr:to>
      <xdr:col>2</xdr:col>
      <xdr:colOff>1219200</xdr:colOff>
      <xdr:row>5</xdr:row>
      <xdr:rowOff>1019175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A8FD84F1-C42B-4EF8-BA46-8468C8EAD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7838" y="5248275"/>
          <a:ext cx="1233887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5</xdr:row>
      <xdr:rowOff>1283494</xdr:rowOff>
    </xdr:from>
    <xdr:to>
      <xdr:col>2</xdr:col>
      <xdr:colOff>1622424</xdr:colOff>
      <xdr:row>6</xdr:row>
      <xdr:rowOff>1162050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BE29ED51-409B-4796-B9BA-6EC8A7961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436519"/>
          <a:ext cx="1603374" cy="1202531"/>
        </a:xfrm>
        <a:prstGeom prst="rect">
          <a:avLst/>
        </a:prstGeom>
      </xdr:spPr>
    </xdr:pic>
    <xdr:clientData/>
  </xdr:twoCellAnchor>
  <xdr:twoCellAnchor editAs="oneCell">
    <xdr:from>
      <xdr:col>2</xdr:col>
      <xdr:colOff>278018</xdr:colOff>
      <xdr:row>7</xdr:row>
      <xdr:rowOff>88029</xdr:rowOff>
    </xdr:from>
    <xdr:to>
      <xdr:col>2</xdr:col>
      <xdr:colOff>1569225</xdr:colOff>
      <xdr:row>7</xdr:row>
      <xdr:rowOff>1054875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7A6A3D22-672E-4D89-935C-CCF214D34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8643" y="7889004"/>
          <a:ext cx="1291207" cy="966846"/>
        </a:xfrm>
        <a:prstGeom prst="rect">
          <a:avLst/>
        </a:prstGeom>
      </xdr:spPr>
    </xdr:pic>
    <xdr:clientData/>
  </xdr:twoCellAnchor>
  <xdr:twoCellAnchor editAs="oneCell">
    <xdr:from>
      <xdr:col>2</xdr:col>
      <xdr:colOff>256568</xdr:colOff>
      <xdr:row>11</xdr:row>
      <xdr:rowOff>85629</xdr:rowOff>
    </xdr:from>
    <xdr:to>
      <xdr:col>2</xdr:col>
      <xdr:colOff>1547775</xdr:colOff>
      <xdr:row>11</xdr:row>
      <xdr:rowOff>1052475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AE927C37-DE56-49D0-BE80-AC3C6F1D2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193" y="13182504"/>
          <a:ext cx="1291207" cy="966846"/>
        </a:xfrm>
        <a:prstGeom prst="rect">
          <a:avLst/>
        </a:prstGeom>
      </xdr:spPr>
    </xdr:pic>
    <xdr:clientData/>
  </xdr:twoCellAnchor>
  <xdr:twoCellAnchor editAs="oneCell">
    <xdr:from>
      <xdr:col>2</xdr:col>
      <xdr:colOff>254168</xdr:colOff>
      <xdr:row>10</xdr:row>
      <xdr:rowOff>121329</xdr:rowOff>
    </xdr:from>
    <xdr:to>
      <xdr:col>2</xdr:col>
      <xdr:colOff>1545375</xdr:colOff>
      <xdr:row>10</xdr:row>
      <xdr:rowOff>1088175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5F21D873-FD1B-40A8-8188-E45E9052B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793" y="11894229"/>
          <a:ext cx="1291207" cy="966846"/>
        </a:xfrm>
        <a:prstGeom prst="rect">
          <a:avLst/>
        </a:prstGeom>
      </xdr:spPr>
    </xdr:pic>
    <xdr:clientData/>
  </xdr:twoCellAnchor>
  <xdr:twoCellAnchor editAs="oneCell">
    <xdr:from>
      <xdr:col>2</xdr:col>
      <xdr:colOff>185093</xdr:colOff>
      <xdr:row>9</xdr:row>
      <xdr:rowOff>61779</xdr:rowOff>
    </xdr:from>
    <xdr:to>
      <xdr:col>2</xdr:col>
      <xdr:colOff>1476300</xdr:colOff>
      <xdr:row>9</xdr:row>
      <xdr:rowOff>1028625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DC5698B6-0196-4646-9754-F0DF3C5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718" y="9186729"/>
          <a:ext cx="1291207" cy="966846"/>
        </a:xfrm>
        <a:prstGeom prst="rect">
          <a:avLst/>
        </a:prstGeom>
      </xdr:spPr>
    </xdr:pic>
    <xdr:clientData/>
  </xdr:twoCellAnchor>
  <xdr:twoCellAnchor editAs="oneCell">
    <xdr:from>
      <xdr:col>2</xdr:col>
      <xdr:colOff>108775</xdr:colOff>
      <xdr:row>8</xdr:row>
      <xdr:rowOff>28575</xdr:rowOff>
    </xdr:from>
    <xdr:to>
      <xdr:col>2</xdr:col>
      <xdr:colOff>1340676</xdr:colOff>
      <xdr:row>8</xdr:row>
      <xdr:rowOff>952501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604859B1-C495-467B-A461-C78B2A67A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400" y="9153525"/>
          <a:ext cx="1231901" cy="923926"/>
        </a:xfrm>
        <a:prstGeom prst="rect">
          <a:avLst/>
        </a:prstGeom>
      </xdr:spPr>
    </xdr:pic>
    <xdr:clientData/>
  </xdr:twoCellAnchor>
  <xdr:twoCellAnchor editAs="oneCell">
    <xdr:from>
      <xdr:col>2</xdr:col>
      <xdr:colOff>2419349</xdr:colOff>
      <xdr:row>79</xdr:row>
      <xdr:rowOff>1426369</xdr:rowOff>
    </xdr:from>
    <xdr:to>
      <xdr:col>3</xdr:col>
      <xdr:colOff>1647824</xdr:colOff>
      <xdr:row>80</xdr:row>
      <xdr:rowOff>1295400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D43789A6-9E54-45A3-AD4E-B9B288D78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699" y="116974144"/>
          <a:ext cx="1895475" cy="1421606"/>
        </a:xfrm>
        <a:prstGeom prst="rect">
          <a:avLst/>
        </a:prstGeom>
      </xdr:spPr>
    </xdr:pic>
    <xdr:clientData/>
  </xdr:twoCellAnchor>
  <xdr:twoCellAnchor editAs="oneCell">
    <xdr:from>
      <xdr:col>2</xdr:col>
      <xdr:colOff>2479307</xdr:colOff>
      <xdr:row>78</xdr:row>
      <xdr:rowOff>26669</xdr:rowOff>
    </xdr:from>
    <xdr:to>
      <xdr:col>3</xdr:col>
      <xdr:colOff>1595720</xdr:colOff>
      <xdr:row>78</xdr:row>
      <xdr:rowOff>1362075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B7E4C97D-36FE-4642-A59B-2F784F83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657" y="114021869"/>
          <a:ext cx="1783413" cy="1335406"/>
        </a:xfrm>
        <a:prstGeom prst="rect">
          <a:avLst/>
        </a:prstGeom>
      </xdr:spPr>
    </xdr:pic>
    <xdr:clientData/>
  </xdr:twoCellAnchor>
  <xdr:twoCellAnchor editAs="oneCell">
    <xdr:from>
      <xdr:col>2</xdr:col>
      <xdr:colOff>2600325</xdr:colOff>
      <xdr:row>78</xdr:row>
      <xdr:rowOff>1514475</xdr:rowOff>
    </xdr:from>
    <xdr:to>
      <xdr:col>3</xdr:col>
      <xdr:colOff>1576349</xdr:colOff>
      <xdr:row>80</xdr:row>
      <xdr:rowOff>52349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5805C042-FD33-4216-9180-0300A85BE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15509675"/>
          <a:ext cx="1643024" cy="1643024"/>
        </a:xfrm>
        <a:prstGeom prst="rect">
          <a:avLst/>
        </a:prstGeom>
      </xdr:spPr>
    </xdr:pic>
    <xdr:clientData/>
  </xdr:twoCellAnchor>
  <xdr:twoCellAnchor editAs="oneCell">
    <xdr:from>
      <xdr:col>1</xdr:col>
      <xdr:colOff>1400598</xdr:colOff>
      <xdr:row>26</xdr:row>
      <xdr:rowOff>47625</xdr:rowOff>
    </xdr:from>
    <xdr:to>
      <xdr:col>2</xdr:col>
      <xdr:colOff>1800224</xdr:colOff>
      <xdr:row>26</xdr:row>
      <xdr:rowOff>942974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DDEC70D7-E8F3-4746-8483-C6EED549C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4348" y="33004125"/>
          <a:ext cx="2028401" cy="895349"/>
        </a:xfrm>
        <a:prstGeom prst="rect">
          <a:avLst/>
        </a:prstGeom>
      </xdr:spPr>
    </xdr:pic>
    <xdr:clientData/>
  </xdr:twoCellAnchor>
  <xdr:twoCellAnchor editAs="oneCell">
    <xdr:from>
      <xdr:col>1</xdr:col>
      <xdr:colOff>1362075</xdr:colOff>
      <xdr:row>34</xdr:row>
      <xdr:rowOff>104775</xdr:rowOff>
    </xdr:from>
    <xdr:to>
      <xdr:col>2</xdr:col>
      <xdr:colOff>1635358</xdr:colOff>
      <xdr:row>34</xdr:row>
      <xdr:rowOff>1838325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51CE87C-8E57-4000-85EF-900DED802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45205650"/>
          <a:ext cx="1902058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B1" workbookViewId="0">
      <selection activeCell="H82" sqref="H82"/>
    </sheetView>
  </sheetViews>
  <sheetFormatPr defaultColWidth="25" defaultRowHeight="104.25" customHeight="1"/>
  <cols>
    <col min="1" max="1" width="11.85546875" style="22" bestFit="1" customWidth="1"/>
    <col min="2" max="2" width="24.42578125" style="27" bestFit="1" customWidth="1"/>
    <col min="3" max="3" width="40" customWidth="1"/>
    <col min="4" max="4" width="25" style="33"/>
    <col min="5" max="5" width="8.42578125" style="36" bestFit="1" customWidth="1"/>
    <col min="6" max="6" width="14.85546875" style="34" bestFit="1" customWidth="1"/>
    <col min="7" max="7" width="25" style="48"/>
    <col min="8" max="8" width="9.7109375" customWidth="1"/>
    <col min="9" max="9" width="7.28515625" customWidth="1"/>
  </cols>
  <sheetData>
    <row r="1" spans="1:9" s="7" customFormat="1" ht="47.25" customHeight="1">
      <c r="A1" s="1" t="s">
        <v>125</v>
      </c>
      <c r="B1" s="4" t="s">
        <v>126</v>
      </c>
      <c r="C1" s="2" t="s">
        <v>127</v>
      </c>
      <c r="D1" s="4" t="s">
        <v>128</v>
      </c>
      <c r="E1" s="35" t="s">
        <v>162</v>
      </c>
      <c r="F1" s="1" t="s">
        <v>129</v>
      </c>
      <c r="G1" s="40" t="s">
        <v>130</v>
      </c>
      <c r="H1" s="1"/>
      <c r="I1" s="3"/>
    </row>
    <row r="2" spans="1:9" s="7" customFormat="1" ht="70.5" customHeight="1">
      <c r="A2" s="20" t="s">
        <v>134</v>
      </c>
      <c r="B2" s="26" t="s">
        <v>136</v>
      </c>
      <c r="C2" s="15"/>
      <c r="D2" s="26"/>
      <c r="E2" s="17"/>
      <c r="F2" s="14">
        <v>12</v>
      </c>
      <c r="G2" s="42">
        <v>198</v>
      </c>
      <c r="H2" s="14"/>
      <c r="I2" s="16"/>
    </row>
    <row r="3" spans="1:9" s="7" customFormat="1" ht="69" customHeight="1">
      <c r="A3" s="21" t="s">
        <v>135</v>
      </c>
      <c r="B3" s="26" t="s">
        <v>20</v>
      </c>
      <c r="C3" s="15"/>
      <c r="D3" s="26"/>
      <c r="E3" s="17">
        <v>13</v>
      </c>
      <c r="F3" s="14">
        <v>12</v>
      </c>
      <c r="G3" s="42">
        <v>156</v>
      </c>
      <c r="H3" s="14"/>
      <c r="I3" s="16"/>
    </row>
    <row r="4" spans="1:9" s="7" customFormat="1" ht="86.25" customHeight="1">
      <c r="A4" s="21" t="s">
        <v>132</v>
      </c>
      <c r="B4" s="26" t="s">
        <v>133</v>
      </c>
      <c r="C4" s="15"/>
      <c r="D4" s="26"/>
      <c r="E4" s="17">
        <v>10</v>
      </c>
      <c r="F4" s="14">
        <v>12</v>
      </c>
      <c r="G4" s="42">
        <v>120</v>
      </c>
      <c r="H4" s="14"/>
      <c r="I4" s="16"/>
    </row>
    <row r="5" spans="1:9" s="7" customFormat="1" ht="132.75" customHeight="1">
      <c r="A5" s="21">
        <v>90135</v>
      </c>
      <c r="B5" s="26" t="s">
        <v>131</v>
      </c>
      <c r="C5" s="15"/>
      <c r="D5" s="26"/>
      <c r="E5" s="17">
        <v>59</v>
      </c>
      <c r="F5" s="14">
        <v>12</v>
      </c>
      <c r="G5" s="42">
        <v>706</v>
      </c>
      <c r="H5" s="14"/>
      <c r="I5" s="16"/>
    </row>
    <row r="6" spans="1:9" ht="104.25" customHeight="1">
      <c r="A6" s="22" t="s">
        <v>17</v>
      </c>
      <c r="B6" s="27" t="s">
        <v>18</v>
      </c>
      <c r="D6" s="33" t="s">
        <v>137</v>
      </c>
      <c r="E6" s="36">
        <v>21</v>
      </c>
      <c r="F6" s="34">
        <v>18</v>
      </c>
      <c r="G6" s="43">
        <v>378</v>
      </c>
      <c r="H6" t="s">
        <v>19</v>
      </c>
      <c r="I6">
        <v>3</v>
      </c>
    </row>
    <row r="7" spans="1:9" ht="104.25" customHeight="1">
      <c r="A7" s="22" t="s">
        <v>143</v>
      </c>
      <c r="D7" s="33" t="s">
        <v>141</v>
      </c>
      <c r="F7" s="17">
        <v>12</v>
      </c>
      <c r="G7" s="42">
        <v>838</v>
      </c>
    </row>
    <row r="8" spans="1:9" ht="104.25" customHeight="1">
      <c r="A8" s="22" t="s">
        <v>138</v>
      </c>
      <c r="D8" s="33" t="s">
        <v>142</v>
      </c>
      <c r="G8" s="42">
        <v>126</v>
      </c>
    </row>
    <row r="9" spans="1:9" ht="104.25" customHeight="1">
      <c r="A9" s="22" t="s">
        <v>145</v>
      </c>
      <c r="D9" s="33" t="s">
        <v>144</v>
      </c>
      <c r="G9" s="43">
        <f>666+378+120</f>
        <v>1164</v>
      </c>
    </row>
    <row r="10" spans="1:9" ht="104.25" customHeight="1">
      <c r="A10" s="22" t="s">
        <v>146</v>
      </c>
      <c r="G10" s="43"/>
    </row>
    <row r="11" spans="1:9" ht="104.25" customHeight="1">
      <c r="A11" s="22" t="s">
        <v>145</v>
      </c>
      <c r="G11" s="43"/>
    </row>
    <row r="12" spans="1:9" ht="104.25" customHeight="1">
      <c r="A12" s="22" t="s">
        <v>139</v>
      </c>
      <c r="D12" s="33" t="s">
        <v>147</v>
      </c>
      <c r="G12" s="43">
        <v>498</v>
      </c>
    </row>
    <row r="13" spans="1:9" ht="104.25" customHeight="1">
      <c r="A13" s="22" t="s">
        <v>140</v>
      </c>
      <c r="B13" s="27" t="s">
        <v>7</v>
      </c>
      <c r="D13" s="33" t="s">
        <v>21</v>
      </c>
      <c r="E13" s="36">
        <v>1</v>
      </c>
      <c r="F13" s="34">
        <v>18</v>
      </c>
      <c r="G13" s="43">
        <v>18</v>
      </c>
      <c r="H13" t="s">
        <v>8</v>
      </c>
      <c r="I13" t="s">
        <v>9</v>
      </c>
    </row>
    <row r="14" spans="1:9" ht="104.25" customHeight="1">
      <c r="A14" s="22" t="s">
        <v>22</v>
      </c>
      <c r="B14" s="27" t="s">
        <v>23</v>
      </c>
      <c r="D14" s="33" t="s">
        <v>24</v>
      </c>
      <c r="E14" s="36">
        <v>12</v>
      </c>
      <c r="F14" s="34">
        <v>18</v>
      </c>
      <c r="G14" s="43">
        <v>216</v>
      </c>
      <c r="H14" t="s">
        <v>25</v>
      </c>
      <c r="I14">
        <v>12</v>
      </c>
    </row>
    <row r="15" spans="1:9" ht="104.25" customHeight="1">
      <c r="A15" s="22" t="s">
        <v>22</v>
      </c>
      <c r="B15" s="27" t="s">
        <v>26</v>
      </c>
      <c r="D15" s="33" t="s">
        <v>27</v>
      </c>
      <c r="E15" s="36">
        <v>1</v>
      </c>
      <c r="F15" s="34">
        <v>18</v>
      </c>
      <c r="G15" s="43">
        <v>18</v>
      </c>
      <c r="H15" t="s">
        <v>25</v>
      </c>
      <c r="I15">
        <v>12</v>
      </c>
    </row>
    <row r="16" spans="1:9" ht="104.25" customHeight="1">
      <c r="A16" s="22" t="s">
        <v>28</v>
      </c>
      <c r="B16" s="27" t="s">
        <v>5</v>
      </c>
      <c r="D16" s="33" t="s">
        <v>29</v>
      </c>
      <c r="E16" s="36">
        <v>1</v>
      </c>
      <c r="F16" s="34">
        <v>12</v>
      </c>
      <c r="G16" s="43">
        <v>12</v>
      </c>
      <c r="H16" t="s">
        <v>30</v>
      </c>
      <c r="I16">
        <v>5</v>
      </c>
    </row>
    <row r="17" spans="1:9" ht="104.25" customHeight="1">
      <c r="A17" s="22" t="s">
        <v>28</v>
      </c>
      <c r="B17" s="27" t="s">
        <v>31</v>
      </c>
      <c r="D17" s="33" t="s">
        <v>32</v>
      </c>
      <c r="E17" s="36">
        <v>1</v>
      </c>
      <c r="F17" s="34">
        <v>12</v>
      </c>
      <c r="G17" s="43">
        <v>12</v>
      </c>
      <c r="H17" t="s">
        <v>14</v>
      </c>
      <c r="I17">
        <v>8</v>
      </c>
    </row>
    <row r="18" spans="1:9" ht="104.25" customHeight="1">
      <c r="A18" s="22" t="s">
        <v>28</v>
      </c>
      <c r="B18" s="27" t="s">
        <v>31</v>
      </c>
      <c r="D18" s="33" t="s">
        <v>33</v>
      </c>
      <c r="E18" s="36">
        <v>2</v>
      </c>
      <c r="F18" s="34">
        <v>12</v>
      </c>
      <c r="G18" s="43">
        <v>24</v>
      </c>
      <c r="H18" t="s">
        <v>0</v>
      </c>
      <c r="I18">
        <v>5</v>
      </c>
    </row>
    <row r="19" spans="1:9" ht="104.25" customHeight="1">
      <c r="A19" s="22" t="s">
        <v>34</v>
      </c>
      <c r="B19" s="27" t="s">
        <v>7</v>
      </c>
      <c r="D19" s="33" t="s">
        <v>35</v>
      </c>
      <c r="E19" s="36">
        <v>1</v>
      </c>
      <c r="F19" s="34">
        <v>12</v>
      </c>
      <c r="G19" s="43">
        <v>12</v>
      </c>
      <c r="H19" t="s">
        <v>36</v>
      </c>
      <c r="I19">
        <v>8</v>
      </c>
    </row>
    <row r="20" spans="1:9" ht="104.25" customHeight="1">
      <c r="A20" s="22" t="s">
        <v>37</v>
      </c>
      <c r="B20" s="27" t="s">
        <v>38</v>
      </c>
      <c r="D20" s="33" t="s">
        <v>39</v>
      </c>
      <c r="E20" s="36">
        <v>23</v>
      </c>
      <c r="F20" s="34">
        <v>18</v>
      </c>
      <c r="G20" s="43">
        <v>414</v>
      </c>
      <c r="H20" t="s">
        <v>40</v>
      </c>
      <c r="I20">
        <v>3</v>
      </c>
    </row>
    <row r="21" spans="1:9" ht="104.25" customHeight="1">
      <c r="A21" s="22" t="s">
        <v>37</v>
      </c>
      <c r="B21" s="27" t="s">
        <v>41</v>
      </c>
      <c r="D21" s="33" t="s">
        <v>42</v>
      </c>
      <c r="E21" s="36">
        <v>23</v>
      </c>
      <c r="F21" s="34">
        <v>18</v>
      </c>
      <c r="G21" s="43">
        <v>414</v>
      </c>
      <c r="H21" t="s">
        <v>40</v>
      </c>
      <c r="I21">
        <v>3</v>
      </c>
    </row>
    <row r="22" spans="1:9" ht="104.25" customHeight="1">
      <c r="A22" s="22" t="s">
        <v>37</v>
      </c>
      <c r="B22" s="27" t="s">
        <v>43</v>
      </c>
      <c r="D22" s="33" t="s">
        <v>44</v>
      </c>
      <c r="E22" s="36">
        <v>23</v>
      </c>
      <c r="F22" s="34">
        <v>18</v>
      </c>
      <c r="G22" s="43">
        <v>414</v>
      </c>
      <c r="H22" t="s">
        <v>45</v>
      </c>
      <c r="I22">
        <v>3</v>
      </c>
    </row>
    <row r="23" spans="1:9" ht="104.25" customHeight="1">
      <c r="A23" s="22" t="s">
        <v>54</v>
      </c>
      <c r="D23" s="33" t="s">
        <v>155</v>
      </c>
      <c r="E23" s="36">
        <v>120</v>
      </c>
      <c r="F23" s="34">
        <v>18</v>
      </c>
      <c r="G23" s="43">
        <v>2144</v>
      </c>
    </row>
    <row r="24" spans="1:9" ht="104.25" customHeight="1">
      <c r="A24" s="22" t="s">
        <v>46</v>
      </c>
      <c r="D24" s="33" t="s">
        <v>156</v>
      </c>
      <c r="E24" s="36">
        <v>180</v>
      </c>
      <c r="F24" s="34">
        <v>18</v>
      </c>
      <c r="G24" s="43">
        <v>3348</v>
      </c>
    </row>
    <row r="25" spans="1:9" ht="104.25" customHeight="1">
      <c r="A25" s="22" t="s">
        <v>53</v>
      </c>
      <c r="D25" s="33" t="s">
        <v>159</v>
      </c>
      <c r="E25" s="36">
        <v>160</v>
      </c>
      <c r="F25" s="34">
        <v>18</v>
      </c>
      <c r="G25" s="43">
        <v>2736</v>
      </c>
    </row>
    <row r="26" spans="1:9" ht="104.25" customHeight="1">
      <c r="A26" s="22" t="s">
        <v>47</v>
      </c>
      <c r="D26" s="33" t="s">
        <v>157</v>
      </c>
      <c r="E26" s="36">
        <v>7</v>
      </c>
      <c r="F26" s="34">
        <v>18</v>
      </c>
      <c r="G26" s="43">
        <v>126</v>
      </c>
    </row>
    <row r="27" spans="1:9" ht="104.25" customHeight="1">
      <c r="A27" s="22" t="s">
        <v>52</v>
      </c>
      <c r="D27" s="33" t="s">
        <v>158</v>
      </c>
      <c r="E27" s="36">
        <v>255</v>
      </c>
      <c r="F27" s="34">
        <v>18</v>
      </c>
      <c r="G27" s="43">
        <v>7434</v>
      </c>
    </row>
    <row r="28" spans="1:9" ht="104.25" customHeight="1">
      <c r="A28" s="22" t="s">
        <v>51</v>
      </c>
      <c r="D28" s="33" t="s">
        <v>55</v>
      </c>
      <c r="E28" s="36">
        <v>95</v>
      </c>
      <c r="F28" s="34">
        <v>18</v>
      </c>
      <c r="G28" s="43">
        <v>1710</v>
      </c>
    </row>
    <row r="29" spans="1:9" ht="104.25" customHeight="1">
      <c r="A29" s="22" t="s">
        <v>50</v>
      </c>
      <c r="D29" s="33" t="s">
        <v>56</v>
      </c>
      <c r="E29" s="36">
        <v>30</v>
      </c>
      <c r="F29" s="34">
        <v>18</v>
      </c>
      <c r="G29" s="43">
        <v>540</v>
      </c>
    </row>
    <row r="30" spans="1:9" ht="104.25" customHeight="1">
      <c r="A30" s="22" t="s">
        <v>47</v>
      </c>
      <c r="D30" s="33" t="s">
        <v>57</v>
      </c>
      <c r="E30" s="36">
        <v>105</v>
      </c>
      <c r="F30" s="34">
        <v>18</v>
      </c>
      <c r="G30" s="43">
        <v>1890</v>
      </c>
    </row>
    <row r="31" spans="1:9" ht="104.25" customHeight="1">
      <c r="A31" s="22" t="s">
        <v>52</v>
      </c>
      <c r="D31" s="33" t="s">
        <v>55</v>
      </c>
      <c r="E31" s="36">
        <v>95</v>
      </c>
      <c r="F31" s="34">
        <v>18</v>
      </c>
      <c r="G31" s="43">
        <v>1710</v>
      </c>
    </row>
    <row r="32" spans="1:9" ht="104.25" customHeight="1">
      <c r="A32" s="22" t="s">
        <v>48</v>
      </c>
      <c r="D32" s="33" t="s">
        <v>20</v>
      </c>
      <c r="E32" s="36">
        <v>10</v>
      </c>
      <c r="F32" s="34">
        <v>18</v>
      </c>
      <c r="G32" s="43">
        <v>180</v>
      </c>
    </row>
    <row r="33" spans="1:9" ht="162.75" customHeight="1">
      <c r="A33" s="22" t="s">
        <v>49</v>
      </c>
      <c r="D33" s="33" t="s">
        <v>20</v>
      </c>
      <c r="E33" s="36">
        <v>85</v>
      </c>
      <c r="F33" s="34">
        <v>18</v>
      </c>
      <c r="G33" s="43">
        <v>1530</v>
      </c>
    </row>
    <row r="34" spans="1:9" ht="168" customHeight="1">
      <c r="A34" s="22" t="s">
        <v>49</v>
      </c>
      <c r="D34" s="33" t="s">
        <v>163</v>
      </c>
      <c r="E34" s="36">
        <v>101</v>
      </c>
      <c r="F34" s="34">
        <v>18</v>
      </c>
      <c r="G34" s="43">
        <v>1656</v>
      </c>
    </row>
    <row r="35" spans="1:9" ht="168" customHeight="1">
      <c r="A35" s="22" t="s">
        <v>160</v>
      </c>
      <c r="D35" s="33" t="s">
        <v>161</v>
      </c>
      <c r="E35" s="36">
        <v>50</v>
      </c>
      <c r="F35" s="34">
        <v>18</v>
      </c>
      <c r="G35" s="43">
        <v>900</v>
      </c>
    </row>
    <row r="36" spans="1:9" s="7" customFormat="1" ht="122.45" customHeight="1">
      <c r="A36" s="19" t="s">
        <v>58</v>
      </c>
      <c r="B36" s="25" t="s">
        <v>7</v>
      </c>
      <c r="C36" s="2"/>
      <c r="D36" s="25" t="s">
        <v>59</v>
      </c>
      <c r="E36" s="35">
        <v>1</v>
      </c>
      <c r="F36" s="1">
        <v>7</v>
      </c>
      <c r="G36" s="41">
        <v>7</v>
      </c>
      <c r="H36" s="1" t="s">
        <v>15</v>
      </c>
      <c r="I36" s="6" t="s">
        <v>9</v>
      </c>
    </row>
    <row r="37" spans="1:9" s="7" customFormat="1" ht="122.45" customHeight="1">
      <c r="A37" s="19" t="s">
        <v>60</v>
      </c>
      <c r="B37" s="28" t="s">
        <v>5</v>
      </c>
      <c r="C37" s="3"/>
      <c r="D37" s="25" t="s">
        <v>61</v>
      </c>
      <c r="E37" s="37">
        <v>1</v>
      </c>
      <c r="F37" s="5">
        <v>18</v>
      </c>
      <c r="G37" s="44">
        <v>18</v>
      </c>
      <c r="H37" s="1" t="s">
        <v>4</v>
      </c>
      <c r="I37" s="6" t="s">
        <v>3</v>
      </c>
    </row>
    <row r="38" spans="1:9" s="7" customFormat="1" ht="122.45" customHeight="1">
      <c r="A38" s="19" t="s">
        <v>62</v>
      </c>
      <c r="B38" s="25" t="s">
        <v>63</v>
      </c>
      <c r="C38" s="2"/>
      <c r="D38" s="25" t="s">
        <v>64</v>
      </c>
      <c r="E38" s="35">
        <v>1</v>
      </c>
      <c r="F38" s="1">
        <v>13</v>
      </c>
      <c r="G38" s="41">
        <v>13</v>
      </c>
      <c r="H38" s="1" t="s">
        <v>65</v>
      </c>
      <c r="I38" s="6" t="s">
        <v>1</v>
      </c>
    </row>
    <row r="39" spans="1:9" s="7" customFormat="1" ht="122.45" customHeight="1">
      <c r="A39" s="19" t="s">
        <v>62</v>
      </c>
      <c r="B39" s="28" t="s">
        <v>63</v>
      </c>
      <c r="C39" s="3"/>
      <c r="D39" s="25" t="s">
        <v>66</v>
      </c>
      <c r="E39" s="37">
        <v>1</v>
      </c>
      <c r="F39" s="5">
        <v>8</v>
      </c>
      <c r="G39" s="44">
        <v>8</v>
      </c>
      <c r="H39" s="1" t="s">
        <v>12</v>
      </c>
      <c r="I39" s="6" t="s">
        <v>1</v>
      </c>
    </row>
    <row r="40" spans="1:9" s="7" customFormat="1" ht="122.45" customHeight="1">
      <c r="A40" s="23" t="s">
        <v>62</v>
      </c>
      <c r="B40" s="29" t="s">
        <v>5</v>
      </c>
      <c r="C40" s="8"/>
      <c r="D40" s="29" t="s">
        <v>67</v>
      </c>
      <c r="E40" s="35">
        <v>4</v>
      </c>
      <c r="F40" s="1">
        <v>18</v>
      </c>
      <c r="G40" s="41">
        <v>72</v>
      </c>
      <c r="H40" s="1" t="s">
        <v>6</v>
      </c>
      <c r="I40" s="3">
        <v>3</v>
      </c>
    </row>
    <row r="41" spans="1:9" s="7" customFormat="1" ht="122.45" customHeight="1">
      <c r="A41" s="19" t="s">
        <v>62</v>
      </c>
      <c r="B41" s="28" t="s">
        <v>5</v>
      </c>
      <c r="C41" s="3"/>
      <c r="D41" s="25" t="s">
        <v>67</v>
      </c>
      <c r="E41" s="37">
        <v>1</v>
      </c>
      <c r="F41" s="5">
        <v>18</v>
      </c>
      <c r="G41" s="44">
        <v>18</v>
      </c>
      <c r="H41" s="1" t="s">
        <v>68</v>
      </c>
      <c r="I41" s="6" t="s">
        <v>3</v>
      </c>
    </row>
    <row r="42" spans="1:9" s="7" customFormat="1" ht="122.45" customHeight="1">
      <c r="A42" s="19" t="s">
        <v>62</v>
      </c>
      <c r="B42" s="28" t="s">
        <v>5</v>
      </c>
      <c r="C42" s="3"/>
      <c r="D42" s="25" t="s">
        <v>69</v>
      </c>
      <c r="E42" s="37">
        <v>1</v>
      </c>
      <c r="F42" s="5">
        <v>18</v>
      </c>
      <c r="G42" s="44">
        <v>18</v>
      </c>
      <c r="H42" s="1" t="s">
        <v>14</v>
      </c>
      <c r="I42" s="6" t="s">
        <v>3</v>
      </c>
    </row>
    <row r="43" spans="1:9" s="7" customFormat="1" ht="122.45" customHeight="1">
      <c r="A43" s="19" t="s">
        <v>62</v>
      </c>
      <c r="B43" s="28" t="s">
        <v>5</v>
      </c>
      <c r="C43" s="3"/>
      <c r="D43" s="25" t="s">
        <v>67</v>
      </c>
      <c r="E43" s="37">
        <v>24</v>
      </c>
      <c r="F43" s="5">
        <v>18</v>
      </c>
      <c r="G43" s="44">
        <v>432</v>
      </c>
      <c r="H43" s="1" t="s">
        <v>10</v>
      </c>
      <c r="I43" s="6" t="s">
        <v>3</v>
      </c>
    </row>
    <row r="44" spans="1:9" s="7" customFormat="1" ht="122.45" customHeight="1">
      <c r="A44" s="19" t="s">
        <v>62</v>
      </c>
      <c r="B44" s="28" t="s">
        <v>5</v>
      </c>
      <c r="C44" s="3"/>
      <c r="D44" s="25" t="s">
        <v>69</v>
      </c>
      <c r="E44" s="37">
        <v>1</v>
      </c>
      <c r="F44" s="5">
        <v>18</v>
      </c>
      <c r="G44" s="44">
        <v>18</v>
      </c>
      <c r="H44" s="1" t="s">
        <v>70</v>
      </c>
      <c r="I44" s="6" t="s">
        <v>3</v>
      </c>
    </row>
    <row r="45" spans="1:9" s="7" customFormat="1" ht="122.45" customHeight="1">
      <c r="A45" s="19" t="s">
        <v>62</v>
      </c>
      <c r="B45" s="28" t="s">
        <v>5</v>
      </c>
      <c r="C45" s="3"/>
      <c r="D45" s="25" t="s">
        <v>69</v>
      </c>
      <c r="E45" s="37">
        <v>4</v>
      </c>
      <c r="F45" s="5">
        <v>18</v>
      </c>
      <c r="G45" s="44">
        <v>72</v>
      </c>
      <c r="H45" s="1" t="s">
        <v>70</v>
      </c>
      <c r="I45" s="6" t="s">
        <v>3</v>
      </c>
    </row>
    <row r="46" spans="1:9" s="7" customFormat="1" ht="122.45" customHeight="1">
      <c r="A46" s="19" t="s">
        <v>62</v>
      </c>
      <c r="B46" s="25" t="s">
        <v>5</v>
      </c>
      <c r="C46" s="2"/>
      <c r="D46" s="25" t="s">
        <v>71</v>
      </c>
      <c r="E46" s="35">
        <v>1</v>
      </c>
      <c r="F46" s="1">
        <v>18</v>
      </c>
      <c r="G46" s="41">
        <v>18</v>
      </c>
      <c r="H46" s="1" t="s">
        <v>65</v>
      </c>
      <c r="I46" s="6" t="s">
        <v>1</v>
      </c>
    </row>
    <row r="47" spans="1:9" s="7" customFormat="1" ht="122.45" customHeight="1">
      <c r="A47" s="19" t="s">
        <v>62</v>
      </c>
      <c r="B47" s="28" t="s">
        <v>13</v>
      </c>
      <c r="C47" s="3"/>
      <c r="D47" s="25" t="s">
        <v>71</v>
      </c>
      <c r="E47" s="37">
        <v>12</v>
      </c>
      <c r="F47" s="5">
        <v>6</v>
      </c>
      <c r="G47" s="44">
        <v>72</v>
      </c>
      <c r="H47" s="1" t="s">
        <v>72</v>
      </c>
      <c r="I47" s="6" t="s">
        <v>1</v>
      </c>
    </row>
    <row r="48" spans="1:9" s="7" customFormat="1" ht="122.45" customHeight="1">
      <c r="A48" s="19" t="s">
        <v>62</v>
      </c>
      <c r="B48" s="25" t="s">
        <v>73</v>
      </c>
      <c r="C48" s="2"/>
      <c r="D48" s="25" t="s">
        <v>74</v>
      </c>
      <c r="E48" s="35">
        <v>1</v>
      </c>
      <c r="F48" s="1">
        <v>12</v>
      </c>
      <c r="G48" s="41">
        <v>12</v>
      </c>
      <c r="H48" s="1" t="s">
        <v>75</v>
      </c>
      <c r="I48" s="6" t="s">
        <v>1</v>
      </c>
    </row>
    <row r="49" spans="1:9" s="7" customFormat="1" ht="122.45" customHeight="1">
      <c r="A49" s="19" t="s">
        <v>62</v>
      </c>
      <c r="B49" s="28" t="s">
        <v>76</v>
      </c>
      <c r="C49" s="3"/>
      <c r="D49" s="25" t="s">
        <v>77</v>
      </c>
      <c r="E49" s="37">
        <v>1</v>
      </c>
      <c r="F49" s="5">
        <v>3</v>
      </c>
      <c r="G49" s="44">
        <v>3</v>
      </c>
      <c r="H49" s="1" t="s">
        <v>15</v>
      </c>
      <c r="I49" s="6" t="s">
        <v>9</v>
      </c>
    </row>
    <row r="50" spans="1:9" s="7" customFormat="1" ht="122.45" customHeight="1">
      <c r="A50" s="23" t="s">
        <v>78</v>
      </c>
      <c r="B50" s="29" t="s">
        <v>79</v>
      </c>
      <c r="C50" s="8"/>
      <c r="D50" s="29" t="s">
        <v>80</v>
      </c>
      <c r="E50" s="35">
        <v>2</v>
      </c>
      <c r="F50" s="1">
        <v>6</v>
      </c>
      <c r="G50" s="41">
        <v>12</v>
      </c>
      <c r="H50" s="1" t="s">
        <v>6</v>
      </c>
      <c r="I50" s="3">
        <v>3</v>
      </c>
    </row>
    <row r="51" spans="1:9" s="7" customFormat="1" ht="122.45" customHeight="1">
      <c r="A51" s="23" t="s">
        <v>78</v>
      </c>
      <c r="B51" s="29" t="s">
        <v>79</v>
      </c>
      <c r="C51" s="8"/>
      <c r="D51" s="29" t="s">
        <v>80</v>
      </c>
      <c r="E51" s="35">
        <v>1</v>
      </c>
      <c r="F51" s="1">
        <v>6</v>
      </c>
      <c r="G51" s="41">
        <v>6</v>
      </c>
      <c r="H51" s="1" t="s">
        <v>81</v>
      </c>
      <c r="I51" s="3">
        <v>3</v>
      </c>
    </row>
    <row r="52" spans="1:9" s="7" customFormat="1" ht="122.45" customHeight="1">
      <c r="A52" s="19" t="s">
        <v>78</v>
      </c>
      <c r="B52" s="28" t="s">
        <v>79</v>
      </c>
      <c r="C52" s="3"/>
      <c r="D52" s="25" t="s">
        <v>80</v>
      </c>
      <c r="E52" s="37">
        <v>1</v>
      </c>
      <c r="F52" s="5">
        <v>6</v>
      </c>
      <c r="G52" s="44">
        <v>6</v>
      </c>
      <c r="H52" s="1" t="s">
        <v>14</v>
      </c>
      <c r="I52" s="6" t="s">
        <v>3</v>
      </c>
    </row>
    <row r="53" spans="1:9" s="7" customFormat="1" ht="122.45" customHeight="1">
      <c r="A53" s="19" t="s">
        <v>78</v>
      </c>
      <c r="B53" s="28" t="s">
        <v>5</v>
      </c>
      <c r="C53" s="3"/>
      <c r="D53" s="25" t="s">
        <v>82</v>
      </c>
      <c r="E53" s="37">
        <v>1</v>
      </c>
      <c r="F53" s="5">
        <v>6</v>
      </c>
      <c r="G53" s="44">
        <v>6</v>
      </c>
      <c r="H53" s="1" t="s">
        <v>4</v>
      </c>
      <c r="I53" s="6" t="s">
        <v>3</v>
      </c>
    </row>
    <row r="54" spans="1:9" s="7" customFormat="1" ht="122.45" customHeight="1">
      <c r="A54" s="19" t="s">
        <v>83</v>
      </c>
      <c r="B54" s="28" t="s">
        <v>63</v>
      </c>
      <c r="C54" s="3"/>
      <c r="D54" s="25" t="s">
        <v>84</v>
      </c>
      <c r="E54" s="37">
        <v>2</v>
      </c>
      <c r="F54" s="5">
        <v>18</v>
      </c>
      <c r="G54" s="44">
        <v>36</v>
      </c>
      <c r="H54" s="1" t="s">
        <v>85</v>
      </c>
      <c r="I54" s="6" t="s">
        <v>1</v>
      </c>
    </row>
    <row r="55" spans="1:9" s="7" customFormat="1" ht="122.45" customHeight="1">
      <c r="A55" s="19" t="s">
        <v>86</v>
      </c>
      <c r="B55" s="28" t="s">
        <v>7</v>
      </c>
      <c r="C55" s="3"/>
      <c r="D55" s="25"/>
      <c r="E55" s="37">
        <v>1</v>
      </c>
      <c r="F55" s="5"/>
      <c r="G55" s="44">
        <v>16</v>
      </c>
      <c r="H55" s="1"/>
      <c r="I55" s="6" t="s">
        <v>1</v>
      </c>
    </row>
    <row r="56" spans="1:9" s="7" customFormat="1" ht="122.45" customHeight="1">
      <c r="A56" s="19" t="s">
        <v>87</v>
      </c>
      <c r="B56" s="28" t="s">
        <v>7</v>
      </c>
      <c r="C56" s="3"/>
      <c r="D56" s="25" t="s">
        <v>88</v>
      </c>
      <c r="E56" s="37">
        <v>1</v>
      </c>
      <c r="F56" s="5">
        <v>17</v>
      </c>
      <c r="G56" s="44">
        <v>17</v>
      </c>
      <c r="H56" s="1" t="s">
        <v>2</v>
      </c>
      <c r="I56" s="6" t="s">
        <v>3</v>
      </c>
    </row>
    <row r="57" spans="1:9" s="7" customFormat="1" ht="122.45" customHeight="1">
      <c r="A57" s="19" t="s">
        <v>87</v>
      </c>
      <c r="B57" s="28" t="s">
        <v>7</v>
      </c>
      <c r="C57" s="3"/>
      <c r="D57" s="25" t="s">
        <v>89</v>
      </c>
      <c r="E57" s="37">
        <v>2</v>
      </c>
      <c r="F57" s="5">
        <v>18</v>
      </c>
      <c r="G57" s="44">
        <v>36</v>
      </c>
      <c r="H57" s="1" t="s">
        <v>90</v>
      </c>
      <c r="I57" s="6" t="s">
        <v>3</v>
      </c>
    </row>
    <row r="58" spans="1:9" s="7" customFormat="1" ht="122.45" customHeight="1">
      <c r="A58" s="19" t="s">
        <v>91</v>
      </c>
      <c r="B58" s="28" t="s">
        <v>92</v>
      </c>
      <c r="C58" s="3"/>
      <c r="D58" s="25" t="s">
        <v>93</v>
      </c>
      <c r="E58" s="37">
        <v>1</v>
      </c>
      <c r="F58" s="5">
        <v>18</v>
      </c>
      <c r="G58" s="44">
        <v>18</v>
      </c>
      <c r="H58" s="1" t="s">
        <v>4</v>
      </c>
      <c r="I58" s="6" t="s">
        <v>3</v>
      </c>
    </row>
    <row r="59" spans="1:9" s="7" customFormat="1" ht="122.45" customHeight="1">
      <c r="A59" s="19" t="s">
        <v>91</v>
      </c>
      <c r="B59" s="28" t="s">
        <v>92</v>
      </c>
      <c r="C59" s="3"/>
      <c r="D59" s="25" t="s">
        <v>94</v>
      </c>
      <c r="E59" s="37">
        <v>1</v>
      </c>
      <c r="F59" s="5">
        <v>18</v>
      </c>
      <c r="G59" s="44">
        <v>18</v>
      </c>
      <c r="H59" s="1" t="s">
        <v>11</v>
      </c>
      <c r="I59" s="6" t="s">
        <v>3</v>
      </c>
    </row>
    <row r="60" spans="1:9" s="7" customFormat="1" ht="122.45" customHeight="1">
      <c r="A60" s="19" t="s">
        <v>91</v>
      </c>
      <c r="B60" s="28" t="s">
        <v>92</v>
      </c>
      <c r="C60" s="3"/>
      <c r="D60" s="25" t="s">
        <v>93</v>
      </c>
      <c r="E60" s="37">
        <v>1</v>
      </c>
      <c r="F60" s="5">
        <v>18</v>
      </c>
      <c r="G60" s="44">
        <v>18</v>
      </c>
      <c r="H60" s="1" t="s">
        <v>15</v>
      </c>
      <c r="I60" s="6" t="s">
        <v>9</v>
      </c>
    </row>
    <row r="61" spans="1:9" s="7" customFormat="1" ht="122.45" customHeight="1">
      <c r="A61" s="19" t="s">
        <v>95</v>
      </c>
      <c r="B61" s="25" t="s">
        <v>63</v>
      </c>
      <c r="C61" s="2"/>
      <c r="D61" s="25" t="s">
        <v>96</v>
      </c>
      <c r="E61" s="35">
        <v>1</v>
      </c>
      <c r="F61" s="1">
        <v>18</v>
      </c>
      <c r="G61" s="41">
        <v>18</v>
      </c>
      <c r="H61" s="1" t="s">
        <v>30</v>
      </c>
      <c r="I61" s="6" t="s">
        <v>1</v>
      </c>
    </row>
    <row r="62" spans="1:9" s="7" customFormat="1" ht="122.45" customHeight="1">
      <c r="A62" s="19" t="s">
        <v>97</v>
      </c>
      <c r="B62" s="28" t="s">
        <v>5</v>
      </c>
      <c r="C62" s="3"/>
      <c r="D62" s="25" t="s">
        <v>98</v>
      </c>
      <c r="E62" s="37">
        <v>1</v>
      </c>
      <c r="F62" s="5">
        <v>15</v>
      </c>
      <c r="G62" s="44">
        <v>15</v>
      </c>
      <c r="H62" s="1" t="s">
        <v>0</v>
      </c>
      <c r="I62" s="6" t="s">
        <v>1</v>
      </c>
    </row>
    <row r="63" spans="1:9" s="7" customFormat="1" ht="122.45" customHeight="1">
      <c r="A63" s="19" t="s">
        <v>97</v>
      </c>
      <c r="B63" s="28" t="s">
        <v>16</v>
      </c>
      <c r="C63" s="3"/>
      <c r="D63" s="25" t="s">
        <v>99</v>
      </c>
      <c r="E63" s="37">
        <v>1</v>
      </c>
      <c r="F63" s="5">
        <v>12</v>
      </c>
      <c r="G63" s="44">
        <v>12</v>
      </c>
      <c r="H63" s="1" t="s">
        <v>14</v>
      </c>
      <c r="I63" s="6" t="s">
        <v>3</v>
      </c>
    </row>
    <row r="64" spans="1:9" s="7" customFormat="1" ht="122.45" customHeight="1">
      <c r="A64" s="19" t="s">
        <v>97</v>
      </c>
      <c r="B64" s="28" t="s">
        <v>16</v>
      </c>
      <c r="C64" s="3"/>
      <c r="D64" s="25" t="s">
        <v>99</v>
      </c>
      <c r="E64" s="37">
        <v>1</v>
      </c>
      <c r="F64" s="5">
        <v>12</v>
      </c>
      <c r="G64" s="44">
        <v>12</v>
      </c>
      <c r="H64" s="1" t="s">
        <v>70</v>
      </c>
      <c r="I64" s="6" t="s">
        <v>3</v>
      </c>
    </row>
    <row r="65" spans="1:9" s="7" customFormat="1" ht="122.45" customHeight="1">
      <c r="A65" s="19" t="s">
        <v>97</v>
      </c>
      <c r="B65" s="28" t="s">
        <v>100</v>
      </c>
      <c r="C65" s="3"/>
      <c r="D65" s="25" t="s">
        <v>101</v>
      </c>
      <c r="E65" s="37">
        <v>1</v>
      </c>
      <c r="F65" s="5">
        <v>8</v>
      </c>
      <c r="G65" s="44">
        <v>8</v>
      </c>
      <c r="H65" s="1" t="s">
        <v>14</v>
      </c>
      <c r="I65" s="6" t="s">
        <v>3</v>
      </c>
    </row>
    <row r="66" spans="1:9" s="7" customFormat="1" ht="122.45" customHeight="1">
      <c r="A66" s="19" t="s">
        <v>102</v>
      </c>
      <c r="B66" s="28" t="s">
        <v>7</v>
      </c>
      <c r="C66" s="3"/>
      <c r="D66" s="25"/>
      <c r="E66" s="37">
        <v>1</v>
      </c>
      <c r="F66" s="5"/>
      <c r="G66" s="44">
        <v>17</v>
      </c>
      <c r="H66" s="1"/>
      <c r="I66" s="6" t="s">
        <v>1</v>
      </c>
    </row>
    <row r="67" spans="1:9" s="7" customFormat="1" ht="122.45" customHeight="1">
      <c r="A67" s="19" t="s">
        <v>103</v>
      </c>
      <c r="B67" s="25" t="s">
        <v>5</v>
      </c>
      <c r="C67" s="2"/>
      <c r="D67" s="25" t="s">
        <v>104</v>
      </c>
      <c r="E67" s="35">
        <v>1</v>
      </c>
      <c r="F67" s="1">
        <v>6</v>
      </c>
      <c r="G67" s="41">
        <v>6</v>
      </c>
      <c r="H67" s="1"/>
      <c r="I67" s="3">
        <v>3</v>
      </c>
    </row>
    <row r="68" spans="1:9" s="7" customFormat="1" ht="122.45" customHeight="1">
      <c r="A68" s="19" t="s">
        <v>103</v>
      </c>
      <c r="B68" s="28" t="s">
        <v>13</v>
      </c>
      <c r="C68" s="3"/>
      <c r="D68" s="25" t="s">
        <v>105</v>
      </c>
      <c r="E68" s="37">
        <v>1</v>
      </c>
      <c r="F68" s="5">
        <v>9</v>
      </c>
      <c r="G68" s="44">
        <v>9</v>
      </c>
      <c r="H68" s="1" t="s">
        <v>14</v>
      </c>
      <c r="I68" s="6" t="s">
        <v>3</v>
      </c>
    </row>
    <row r="69" spans="1:9" s="7" customFormat="1" ht="122.45" customHeight="1">
      <c r="A69" s="19" t="s">
        <v>103</v>
      </c>
      <c r="B69" s="28" t="s">
        <v>13</v>
      </c>
      <c r="C69" s="3"/>
      <c r="D69" s="25" t="s">
        <v>106</v>
      </c>
      <c r="E69" s="37">
        <v>1</v>
      </c>
      <c r="F69" s="5">
        <v>5</v>
      </c>
      <c r="G69" s="44">
        <v>5</v>
      </c>
      <c r="H69" s="1" t="s">
        <v>14</v>
      </c>
      <c r="I69" s="6" t="s">
        <v>3</v>
      </c>
    </row>
    <row r="70" spans="1:9" s="7" customFormat="1" ht="122.45" customHeight="1">
      <c r="A70" s="24" t="s">
        <v>107</v>
      </c>
      <c r="B70" s="30" t="s">
        <v>108</v>
      </c>
      <c r="C70" s="10"/>
      <c r="D70" s="30" t="s">
        <v>109</v>
      </c>
      <c r="E70" s="38">
        <v>24</v>
      </c>
      <c r="F70" s="9">
        <v>18</v>
      </c>
      <c r="G70" s="45">
        <v>432</v>
      </c>
      <c r="H70" s="9" t="s">
        <v>110</v>
      </c>
      <c r="I70" s="11" t="s">
        <v>111</v>
      </c>
    </row>
    <row r="71" spans="1:9" s="7" customFormat="1" ht="122.45" customHeight="1">
      <c r="A71" s="24" t="s">
        <v>107</v>
      </c>
      <c r="B71" s="30" t="s">
        <v>23</v>
      </c>
      <c r="C71" s="10"/>
      <c r="D71" s="30" t="s">
        <v>112</v>
      </c>
      <c r="E71" s="38">
        <v>8</v>
      </c>
      <c r="F71" s="9">
        <v>18</v>
      </c>
      <c r="G71" s="45">
        <v>144</v>
      </c>
      <c r="H71" s="9" t="s">
        <v>110</v>
      </c>
      <c r="I71" s="11" t="s">
        <v>111</v>
      </c>
    </row>
    <row r="72" spans="1:9" s="7" customFormat="1" ht="122.45" customHeight="1">
      <c r="A72" s="24" t="s">
        <v>107</v>
      </c>
      <c r="B72" s="31" t="s">
        <v>23</v>
      </c>
      <c r="C72" s="12"/>
      <c r="D72" s="30" t="s">
        <v>112</v>
      </c>
      <c r="E72" s="39">
        <v>1</v>
      </c>
      <c r="F72" s="13">
        <v>17</v>
      </c>
      <c r="G72" s="46">
        <v>17</v>
      </c>
      <c r="H72" s="9" t="s">
        <v>113</v>
      </c>
      <c r="I72" s="11" t="s">
        <v>111</v>
      </c>
    </row>
    <row r="73" spans="1:9" s="7" customFormat="1" ht="122.45" customHeight="1">
      <c r="A73" s="19" t="s">
        <v>114</v>
      </c>
      <c r="B73" s="28" t="s">
        <v>63</v>
      </c>
      <c r="C73" s="3"/>
      <c r="D73" s="25" t="s">
        <v>115</v>
      </c>
      <c r="E73" s="37">
        <v>1</v>
      </c>
      <c r="F73" s="5">
        <v>18</v>
      </c>
      <c r="G73" s="44">
        <v>18</v>
      </c>
      <c r="H73" s="1" t="s">
        <v>4</v>
      </c>
      <c r="I73" s="6" t="s">
        <v>3</v>
      </c>
    </row>
    <row r="74" spans="1:9" s="7" customFormat="1" ht="122.45" customHeight="1">
      <c r="A74" s="19" t="s">
        <v>116</v>
      </c>
      <c r="B74" s="28" t="s">
        <v>63</v>
      </c>
      <c r="C74" s="3"/>
      <c r="D74" s="25" t="s">
        <v>117</v>
      </c>
      <c r="E74" s="37">
        <v>1</v>
      </c>
      <c r="F74" s="5">
        <v>10</v>
      </c>
      <c r="G74" s="44">
        <v>10</v>
      </c>
      <c r="H74" s="1" t="s">
        <v>65</v>
      </c>
      <c r="I74" s="6" t="s">
        <v>1</v>
      </c>
    </row>
    <row r="75" spans="1:9" s="7" customFormat="1" ht="122.45" customHeight="1">
      <c r="A75" s="24" t="s">
        <v>118</v>
      </c>
      <c r="B75" s="31" t="s">
        <v>23</v>
      </c>
      <c r="C75" s="12"/>
      <c r="D75" s="30" t="s">
        <v>119</v>
      </c>
      <c r="E75" s="39">
        <v>21</v>
      </c>
      <c r="F75" s="13">
        <v>18</v>
      </c>
      <c r="G75" s="46">
        <v>375</v>
      </c>
      <c r="H75" s="9" t="s">
        <v>113</v>
      </c>
      <c r="I75" s="11" t="s">
        <v>111</v>
      </c>
    </row>
    <row r="76" spans="1:9" s="7" customFormat="1" ht="122.45" customHeight="1">
      <c r="A76" s="24" t="s">
        <v>120</v>
      </c>
      <c r="B76" s="31" t="s">
        <v>108</v>
      </c>
      <c r="C76" s="12"/>
      <c r="D76" s="30" t="s">
        <v>61</v>
      </c>
      <c r="E76" s="39">
        <v>29</v>
      </c>
      <c r="F76" s="13">
        <v>18</v>
      </c>
      <c r="G76" s="46">
        <v>522</v>
      </c>
      <c r="H76" s="9" t="s">
        <v>121</v>
      </c>
      <c r="I76" s="11" t="s">
        <v>111</v>
      </c>
    </row>
    <row r="77" spans="1:9" s="7" customFormat="1" ht="122.45" customHeight="1">
      <c r="A77" s="24" t="s">
        <v>120</v>
      </c>
      <c r="B77" s="31" t="s">
        <v>122</v>
      </c>
      <c r="C77" s="12"/>
      <c r="D77" s="30" t="s">
        <v>123</v>
      </c>
      <c r="E77" s="39">
        <v>1</v>
      </c>
      <c r="F77" s="13">
        <v>18</v>
      </c>
      <c r="G77" s="46">
        <v>18</v>
      </c>
      <c r="H77" s="9" t="s">
        <v>121</v>
      </c>
      <c r="I77" s="11" t="s">
        <v>111</v>
      </c>
    </row>
    <row r="78" spans="1:9" s="7" customFormat="1" ht="122.45" customHeight="1">
      <c r="A78" s="24" t="s">
        <v>120</v>
      </c>
      <c r="B78" s="31" t="s">
        <v>63</v>
      </c>
      <c r="C78" s="12"/>
      <c r="D78" s="30" t="s">
        <v>124</v>
      </c>
      <c r="E78" s="39">
        <v>1</v>
      </c>
      <c r="F78" s="13">
        <v>18</v>
      </c>
      <c r="G78" s="46">
        <v>18</v>
      </c>
      <c r="H78" s="9" t="s">
        <v>121</v>
      </c>
      <c r="I78" s="11" t="s">
        <v>111</v>
      </c>
    </row>
    <row r="79" spans="1:9" s="7" customFormat="1" ht="122.45" customHeight="1">
      <c r="A79" s="19" t="s">
        <v>151</v>
      </c>
      <c r="B79" s="25" t="s">
        <v>152</v>
      </c>
      <c r="C79" s="2" t="s">
        <v>154</v>
      </c>
      <c r="D79" s="25"/>
      <c r="E79" s="35">
        <v>25</v>
      </c>
      <c r="F79" s="1">
        <v>18</v>
      </c>
      <c r="G79" s="41">
        <v>450</v>
      </c>
      <c r="H79" s="1"/>
      <c r="I79" s="6"/>
    </row>
    <row r="80" spans="1:9" s="7" customFormat="1" ht="122.45" customHeight="1">
      <c r="A80" s="19" t="s">
        <v>149</v>
      </c>
      <c r="B80" s="25" t="s">
        <v>150</v>
      </c>
      <c r="C80" s="2" t="s">
        <v>153</v>
      </c>
      <c r="D80" s="25"/>
      <c r="E80" s="35">
        <v>20</v>
      </c>
      <c r="F80" s="1">
        <v>36</v>
      </c>
      <c r="G80" s="41">
        <v>720</v>
      </c>
      <c r="H80" s="1"/>
      <c r="I80" s="6"/>
    </row>
    <row r="81" spans="1:8" ht="104.25" customHeight="1">
      <c r="A81" s="22" t="s">
        <v>148</v>
      </c>
      <c r="B81" s="32" t="s">
        <v>20</v>
      </c>
      <c r="C81" s="34" t="s">
        <v>153</v>
      </c>
      <c r="E81" s="18">
        <v>57</v>
      </c>
      <c r="F81" s="18">
        <v>18</v>
      </c>
      <c r="G81" s="47">
        <v>1008</v>
      </c>
    </row>
    <row r="82" spans="1:8" ht="104.25" customHeight="1">
      <c r="G82" s="49">
        <f>SUM(G2:G81)</f>
        <v>36446</v>
      </c>
      <c r="H82" s="50" t="s">
        <v>164</v>
      </c>
    </row>
  </sheetData>
  <phoneticPr fontId="6" type="noConversion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2020-03-26T16:24:46Z</dcterms:created>
  <dcterms:modified xsi:type="dcterms:W3CDTF">2021-04-19T17:12:40Z</dcterms:modified>
</cp:coreProperties>
</file>